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015" windowHeight="7365"/>
  </bookViews>
  <sheets>
    <sheet name="Отчет_2018" sheetId="2" r:id="rId1"/>
  </sheets>
  <definedNames>
    <definedName name="_xlnm.Print_Area" localSheetId="0">Отчет_2018!$A$1:$F$72</definedName>
  </definedNames>
  <calcPr calcId="124519"/>
</workbook>
</file>

<file path=xl/calcChain.xml><?xml version="1.0" encoding="utf-8"?>
<calcChain xmlns="http://schemas.openxmlformats.org/spreadsheetml/2006/main">
  <c r="A5" i="2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</calcChain>
</file>

<file path=xl/sharedStrings.xml><?xml version="1.0" encoding="utf-8"?>
<sst xmlns="http://schemas.openxmlformats.org/spreadsheetml/2006/main" count="204" uniqueCount="147">
  <si>
    <t>Наименование</t>
  </si>
  <si>
    <t>Ед. измерения</t>
  </si>
  <si>
    <t>2018 год (план)</t>
  </si>
  <si>
    <t>2018 год (факт)</t>
  </si>
  <si>
    <t>Комментарий (2018 год)</t>
  </si>
  <si>
    <t>Инвестиции: количество новых рабочих мест</t>
  </si>
  <si>
    <t>рабочих мест</t>
  </si>
  <si>
    <t>отклонений нет</t>
  </si>
  <si>
    <t>Инвестиции: количество заключенных соглашений</t>
  </si>
  <si>
    <t>Единиц</t>
  </si>
  <si>
    <t>Количество реализованных инвестиционных проектов, из них стратегических</t>
  </si>
  <si>
    <t>Инвестиции: количество реализованных инвестиционных проектов</t>
  </si>
  <si>
    <t>Доля собственных доходов в доходах муниципального бюджета</t>
  </si>
  <si>
    <t>%</t>
  </si>
  <si>
    <t>Расходы бюджета муниципального образования на душу населения</t>
  </si>
  <si>
    <t>Рублей</t>
  </si>
  <si>
    <t>Доля оборота малых предприятий в общем обороте предприятий по полному кругу</t>
  </si>
  <si>
    <t>Темп роста оборота малых предприятий</t>
  </si>
  <si>
    <t>Развитие малого бизнеса: в том числе предприниматели без образования юридического лица</t>
  </si>
  <si>
    <t>Человек</t>
  </si>
  <si>
    <t>Развитие малого бизнеса: в том числе малые предприятия</t>
  </si>
  <si>
    <t>Развитие малого бизнеса: количество субъектов малого предпринимательства</t>
  </si>
  <si>
    <t>Темп роста объема платных услуг населению</t>
  </si>
  <si>
    <t>Темп роста оборота общественного питания</t>
  </si>
  <si>
    <t>Темп роста оборота розничной торговли</t>
  </si>
  <si>
    <t>Производство зерна</t>
  </si>
  <si>
    <t>тыс. тонн</t>
  </si>
  <si>
    <t>Производство мяса</t>
  </si>
  <si>
    <t>Производство яиц</t>
  </si>
  <si>
    <t>млн. штук</t>
  </si>
  <si>
    <t>за счет цикличности производства в ООО "Птицефабрика Белореченская"</t>
  </si>
  <si>
    <t>Производство молока</t>
  </si>
  <si>
    <t>Численность птицы</t>
  </si>
  <si>
    <t>млн. голов</t>
  </si>
  <si>
    <t>за счет цикличности производства в ЗАО «Птицефабрика «Белореченская».</t>
  </si>
  <si>
    <t>Численность свиней</t>
  </si>
  <si>
    <t>тыс. голов</t>
  </si>
  <si>
    <t>перенос срока завершения инвестпроекта по строительству свинокомплекса на 100 тыс. голов свиней в год ООО "Венцы-Заря" (требовалась корректировка ПСД и технической документации)</t>
  </si>
  <si>
    <t>Численность КРС</t>
  </si>
  <si>
    <t>Темп роста объема валовой продукции сельского хозяйства всех сельхозпроизводителей</t>
  </si>
  <si>
    <t>Ввод в эксплуатацию жилых домов за счет всех источников финансирования</t>
  </si>
  <si>
    <t>тыс. кв. м</t>
  </si>
  <si>
    <t>Темп роста объема выполненных работ по виду деятельности "Строительство"</t>
  </si>
  <si>
    <t>Индекс промышленного производства</t>
  </si>
  <si>
    <t>Промышленное производство: темп роста объема отгруженной продукции (работ, услуг)</t>
  </si>
  <si>
    <t>Темп роста объема отгруженных товаров собственного производства, выполненных работ и услуг по показателю "производство, передача и распределение электроэнергии, газа, пара и горячей воды</t>
  </si>
  <si>
    <t>Удельный вес потерь тепловой энергии в процессе производства и транспортировки потребителям</t>
  </si>
  <si>
    <t>Удельный вес потерь воды в процессе производства и транспортировки потребителям</t>
  </si>
  <si>
    <t>Удельный вес жилищного фонда, обеспеченного газоснабжением</t>
  </si>
  <si>
    <t>Удельный вес жилищного фонда, обеспеченного горячим водоснабжением</t>
  </si>
  <si>
    <t>планировалась децентрализация теплоснабжения, не проведена за счет низкой платежеспособности населения</t>
  </si>
  <si>
    <t>Удельный вес жилищного фонда, обеспеченного центральным отоплением</t>
  </si>
  <si>
    <t>Удельный вес жилищного фонда, обеспеченного водоотведением</t>
  </si>
  <si>
    <t>Удельный вес жилищного фонда, обеспеченного водоснабжением</t>
  </si>
  <si>
    <t>Удельный вес площади ветхого и аварийного жилья в общем жилищном фонде</t>
  </si>
  <si>
    <t>Фактический износ объектов коммунальной инфраструктуры</t>
  </si>
  <si>
    <t>недостаточность финансирования для обновления коммунальной инфраструктуры</t>
  </si>
  <si>
    <t>Доля отремонтированных автомобильных дорог общего пользования местного значения</t>
  </si>
  <si>
    <t>Пассажирооборот транспорта</t>
  </si>
  <si>
    <t>млн. пасс.-км</t>
  </si>
  <si>
    <t>Грузооборот транспорта</t>
  </si>
  <si>
    <t>млн. тонно-км</t>
  </si>
  <si>
    <t>Темп роста объема услуг транспорта</t>
  </si>
  <si>
    <t>Обеспеченность учреждениями культурно-досугового типа</t>
  </si>
  <si>
    <t>единиц на 100 тысяч человек населения</t>
  </si>
  <si>
    <t>Число культурно-досуговых учреждений</t>
  </si>
  <si>
    <t>Обеспеченность плоскостными сооружениями</t>
  </si>
  <si>
    <t>Обеспеченность спортивными залами</t>
  </si>
  <si>
    <t>Обеспеченность плавательными бассейнами</t>
  </si>
  <si>
    <t>Численность учащихся в учреждениях общего образования</t>
  </si>
  <si>
    <t>Численность детей в учреждениях детского дошкольного образования</t>
  </si>
  <si>
    <t>Смертность населения трудоспособного возраста</t>
  </si>
  <si>
    <t>на 1000 человек населения</t>
  </si>
  <si>
    <t>Обеспеченность амбулаторно-поликлиническими учреждениями</t>
  </si>
  <si>
    <t>Посещений в смену на 10 тыс. человек населения</t>
  </si>
  <si>
    <t>Обеспеченность больничными койками</t>
  </si>
  <si>
    <t>коек на 10000 жителей</t>
  </si>
  <si>
    <t>Численность населения с доходами ниже прожиточного минимума</t>
  </si>
  <si>
    <t>за счет снижения темпов роста доходов населения при увеличении расходов</t>
  </si>
  <si>
    <t>Коэффициент естественного прироста населения</t>
  </si>
  <si>
    <t>Темп роста среднемесячной заработной платы</t>
  </si>
  <si>
    <t>Темп роста привлечения инвестиций в основной капитал за счет всех источников финансирования</t>
  </si>
  <si>
    <t>Численность занятых в экономике</t>
  </si>
  <si>
    <t>Тыс. человек</t>
  </si>
  <si>
    <t>Численность постоянного населения (на конец года)</t>
  </si>
  <si>
    <t>Поступление доходов в бюджет муниципального образования</t>
  </si>
  <si>
    <t>Обеспеченность жильем</t>
  </si>
  <si>
    <t>Доля населения, систематически занимающегося физической культурой и спортом</t>
  </si>
  <si>
    <t>Охват детей дошкольным образованием</t>
  </si>
  <si>
    <t>число мест в дошкольных образовательных учреждениях в расчете на 1000 детей возраста от 1 до 6 лет</t>
  </si>
  <si>
    <t>Обеспеченность врачами</t>
  </si>
  <si>
    <t>количество врачей на 10000 населения</t>
  </si>
  <si>
    <t>Уровень регистрируемой безработицы</t>
  </si>
  <si>
    <t>Общий коэффициент смертности</t>
  </si>
  <si>
    <t>Число умерших на 1000 человек населения</t>
  </si>
  <si>
    <t>Общий коэффициент рождаемости</t>
  </si>
  <si>
    <t>Число родившихся на 1000 человек населения</t>
  </si>
  <si>
    <t>Темп роста объема отгруженных товаров собственного производства, выполненных работ, услуг</t>
  </si>
  <si>
    <t>не начата реализация масштабного проекта "Строительство парогазовой электростанции "Кубань" мощностью 480 МВт</t>
  </si>
  <si>
    <t>за счет активной деятельности инвеступолномоченного с потенциальными инвесторами, осуществляющими деятельность на территории МО</t>
  </si>
  <si>
    <t>"Реконструкция ООО "Крахмальный завод Гулькевичский" с увеличением мощности по переработке зерна кукурузы до 350 тонн в сутки и строительство цеха по производству мальтодекстринов"</t>
  </si>
  <si>
    <t>снижение объемов отгрузки крупных и средних организаций вследствие снижения объемов заказов</t>
  </si>
  <si>
    <t>снижение объемов заказов обусловило снижение темпов роста</t>
  </si>
  <si>
    <t xml:space="preserve">С августа 2018г. изменился источник расчета данных (Ранее данные по ЮЛ предоставлялись Краснодарстатом, по ИП – Пенсионным фондом РФ. Так как имелась существенная разница между статистическими  и фактическими данными, в Федеральный закон № 209-ФЗ от 24 .07.2007 были внесены соответствующие изменения </t>
  </si>
  <si>
    <t>не введен срок свинокомплекс  на 100 тыс. гол. свиней  в год ООО "Венцы-Заря"</t>
  </si>
  <si>
    <t>за счет снижения платежеспособности граждан и переориентации потребления блюд с высокой ценой на товары с доступной (более низкой) ценой</t>
  </si>
  <si>
    <t>увеличение количества торговых объектов крупных федеральных сетей (маг. "Магнит", "Магнит у дома", "Магнит семейный", "Магнит-косметик" "Пятерочка", аптеки "Апрель", "Здоровье" и др.)</t>
  </si>
  <si>
    <t>за счет снижения урожайности  кукурузы на 21,4 ц/га из-за аномальной жары в период созревания культуры</t>
  </si>
  <si>
    <t>по причине снижения поголовья коров в ОАО «Колхоз «Прогресс» на 135 голов и в ЛПХ на 63 головы, не смотря на то, что продуктивность стада увеличилась на 613 кг на одну фуражную корову и составила 6716 кг</t>
  </si>
  <si>
    <t>по причине ликвидации отрасли животноводства (КРС) в ЗАО Племзавод «Гулькевичский» (перевод поголовья в другое хозяйство холдинга на территории края), снижения поголовья в ОАО «Колхоз «Прогресс» на 135 гол. в результате формирования основного стада путем выбраковки скота с низкой продуктивностью</t>
  </si>
  <si>
    <t>за счет перевыполнения показателей по производству подсолнечника, овощей (за счет увеличения площади сева сладкой кукурузы, фасоли туршевой, горошка овощного в ООО  «Союз-Агро» и  ООО «Колос»), плодов (за счет вступления в плодоношение садов в ООО КСП «Дружба» на площади 62,8 га)</t>
  </si>
  <si>
    <t>увеличение безвозмездных поступлений</t>
  </si>
  <si>
    <t>за счет увеличения безвозмездных поступлений</t>
  </si>
  <si>
    <t>объясняется отсутствием строительства в отчетном году двух 39-квартирных жилых домов в пос. Комсомольский для детей сирот и детей, оставшихся без попечения родителей, а также снижение активности населения в сфере ИЖС  по причине снижения платежеспособности</t>
  </si>
  <si>
    <t xml:space="preserve">за счет увеличения на 32% объемов строительных работ ОАО АПСК «Г»  и  в городах Ростов-на-Дону, Краснодар и г. Анапа  (доля в предприятия - 75,2%);
 увеличением на 36,4% объемов АО «ДСУ-7» по благоустройству строящихся жилых массивов, содержанию автомобильных дорог и благоустройству территорий населенных пунктов Краснодарского края (доля предприятия - 21,5%).
</t>
  </si>
  <si>
    <t>Высокий темп роста произошел  в связи с реорганизацией ОАО "Гулькевичирайгаз" (в феврале 2018 года) в Филиал №5 АО «Газпром газораспределение Краснодар» с присоединением объемов Тбилиского и Кавказского районов</t>
  </si>
  <si>
    <t>отклонение незначительное</t>
  </si>
  <si>
    <t>увеличение объемов ф-ла ООО "Лабинская автоколонна № 1197" за счет перевозки грузов основного заказчика - ОАО АПСК "Гулькевичский" к месту строительства (г. Краснодар, г. Росто-на-Дону, г.Анапа и др.)</t>
  </si>
  <si>
    <t xml:space="preserve">вследствие укрупнения структуры ОАО "МИР СК ППЖТ" присоединение Гулькевичского ф-ла к Курганинскому грузовому району, по которому отражаются и объемы </t>
  </si>
  <si>
    <t>нет отклонений</t>
  </si>
  <si>
    <t>за счет строительства детских спортивных площадок в пос. Гирей и в с. Отрадо-Кубанское в предыдущем году</t>
  </si>
  <si>
    <t>за счет увеличения рождаемости</t>
  </si>
  <si>
    <t>при разработке прогнозных показателей планировалось строительство двух детских садов в г.Гулькевичи на 290 мест каждый, в пос. Гирей - на 160 мест., в с. Новоукраинское - на 290 мест, в с. Майкопское - на 100 мест. Из запланированных 5 детских садов построены два: в 2015 г. введен в эксплуатацию д/сад на 290 мест в с. Новоукраинское, в 2018 г. - на 100 мест в с. Майкопское. Причина - недостаточное финансирование</t>
  </si>
  <si>
    <t>регулярные ежегодные медосмотры позволяют выявлять заболевания на ранней стадии и повысить эффективность лечения болезней</t>
  </si>
  <si>
    <t>за счет исключен ия из реестра медучреждений ф-ла детской поликлиники в г.Гулькевичи, ул. Энергетиков (25 пос. в смену), реорганизация Новомихайловской амбулатории (из ФАПа).</t>
  </si>
  <si>
    <t>вследствие оптимизации коечного фонда из-за их неполной заполняемости -  переведены в форму дневного стационара, на время капитального ремонта закрыта Отрадо-Кубанская больница (20 коек)</t>
  </si>
  <si>
    <t xml:space="preserve">за счет снижения смертности на 5% </t>
  </si>
  <si>
    <t>стабилизация экономической ситуации на крупных предприятиях МО</t>
  </si>
  <si>
    <t>Увеличение численности  за счет миграционного прироста</t>
  </si>
  <si>
    <t>за счет снижения объемов ввода жилья</t>
  </si>
  <si>
    <t>за счет увеличения количества плоскостных сооружений и активной политики по вовлечению населения в регулярные занятия физкультурой и спортом</t>
  </si>
  <si>
    <t>за счет увеличения численности детей дошкольного возраста вследствие увеличения рождаемости в последние годы</t>
  </si>
  <si>
    <t>в результате работы руководства ЦРБ  по привлечению кадров из других территорий</t>
  </si>
  <si>
    <t>вследствие увеличения трудоустройства безработных граждан ГУ КК ЦЗН Гулькевичского района</t>
  </si>
  <si>
    <t xml:space="preserve">На 2018 год планировалось после завершения  1-го этапа реконструции ООО "Крахмальный завод Гулькевичский"  с увеличением мощности до 350 тонн переработки кукурузы в сутки начать 2-й этап реконструкции с увеличением мощности до 700 т. в сутки. Однако, наличие инфраструктурных ограничений по электроснабжению и водоотведению повлияли на перенос реализации 2-го проекта на более поздний срок (на 2021 год намечено выполнение мероприятий по снятию инфраструктурных ограничений)                                                                                                                                    </t>
  </si>
  <si>
    <t>за счет модернизации котельного оборудования и ремонта тепловых сетей</t>
  </si>
  <si>
    <t>высокий износ сетей</t>
  </si>
  <si>
    <t>Построены, но не введены в эксплуатацию подводящие газопроводы к хут.Журавлев, хут.Спорный, хут. Лебяжий, мкр. Южный с.Новоукраинское вследствие затянувшейся процедуры согласования исполнительной документации контрольно-надзорными организациями</t>
  </si>
  <si>
    <t>за счет поступления средств дорожного фонда</t>
  </si>
  <si>
    <t>за счет увеличения темпов роста отгрузки предприятий сельского хозяйства (доля отрасли в структуре экономики МО - 32,5%), отрасли "строительство" (10% в структуре экономики), отрасли "розничная торговля" (26% в структуре экономики МО)</t>
  </si>
  <si>
    <t>ОТЧЕТ
о реализации Стратегии социально-экономического развития муниципального образования
Гулькевичский район до 2020 года 
за 2018 год</t>
  </si>
  <si>
    <t>За счет увеличения услуг: 
жилищно-коммунальных (доля - 85%); 
учреждений образования</t>
  </si>
  <si>
    <t>Млн руб.</t>
  </si>
  <si>
    <t>Кв. м на одного человека</t>
  </si>
  <si>
    <t>№ п/п</t>
  </si>
  <si>
    <t>Начальник управления экономики
и потребительской сферы администрации
муниципального образования Гулькевичский район</t>
  </si>
  <si>
    <t xml:space="preserve">
Е.А. Хмелько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</si>
</sst>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view="pageBreakPreview" zoomScale="60" workbookViewId="0">
      <selection activeCell="K68" sqref="K68"/>
    </sheetView>
  </sheetViews>
  <sheetFormatPr defaultRowHeight="15.75"/>
  <cols>
    <col min="1" max="1" width="9.140625" style="1"/>
    <col min="2" max="2" width="32.28515625" style="1" customWidth="1"/>
    <col min="3" max="3" width="11.28515625" style="1" customWidth="1"/>
    <col min="4" max="5" width="13" style="1" customWidth="1"/>
    <col min="6" max="6" width="57.140625" style="1" customWidth="1"/>
    <col min="7" max="16384" width="9.140625" style="1"/>
  </cols>
  <sheetData>
    <row r="1" spans="1:6" ht="63" customHeight="1">
      <c r="B1" s="5" t="s">
        <v>140</v>
      </c>
      <c r="C1" s="4"/>
      <c r="D1" s="4"/>
      <c r="E1" s="4"/>
      <c r="F1" s="4"/>
    </row>
    <row r="2" spans="1:6" ht="23.25" customHeight="1"/>
    <row r="3" spans="1:6" ht="66" customHeight="1">
      <c r="A3" s="7" t="s">
        <v>144</v>
      </c>
      <c r="B3" s="6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ht="58.5" customHeight="1">
      <c r="A4" s="8">
        <v>1</v>
      </c>
      <c r="B4" s="6" t="s">
        <v>5</v>
      </c>
      <c r="C4" s="2" t="s">
        <v>6</v>
      </c>
      <c r="D4" s="2">
        <v>450</v>
      </c>
      <c r="E4" s="3">
        <v>124</v>
      </c>
      <c r="F4" s="3" t="s">
        <v>98</v>
      </c>
    </row>
    <row r="5" spans="1:6" ht="66.75" customHeight="1">
      <c r="A5" s="8">
        <f>A4+1</f>
        <v>2</v>
      </c>
      <c r="B5" s="2" t="s">
        <v>8</v>
      </c>
      <c r="C5" s="2" t="s">
        <v>9</v>
      </c>
      <c r="D5" s="2">
        <v>1</v>
      </c>
      <c r="E5" s="3">
        <v>6</v>
      </c>
      <c r="F5" s="3" t="s">
        <v>99</v>
      </c>
    </row>
    <row r="6" spans="1:6" ht="81.75" customHeight="1">
      <c r="A6" s="8">
        <f t="shared" ref="A6:A68" si="0">A5+1</f>
        <v>3</v>
      </c>
      <c r="B6" s="2" t="s">
        <v>10</v>
      </c>
      <c r="C6" s="2" t="s">
        <v>9</v>
      </c>
      <c r="D6" s="2">
        <v>1</v>
      </c>
      <c r="E6" s="3">
        <v>1</v>
      </c>
      <c r="F6" s="3" t="s">
        <v>100</v>
      </c>
    </row>
    <row r="7" spans="1:6" ht="53.25" customHeight="1">
      <c r="A7" s="8">
        <f t="shared" si="0"/>
        <v>4</v>
      </c>
      <c r="B7" s="2" t="s">
        <v>11</v>
      </c>
      <c r="C7" s="2" t="s">
        <v>9</v>
      </c>
      <c r="D7" s="2">
        <v>17</v>
      </c>
      <c r="E7" s="3">
        <v>17</v>
      </c>
      <c r="F7" s="3" t="s">
        <v>7</v>
      </c>
    </row>
    <row r="8" spans="1:6" ht="67.5" customHeight="1">
      <c r="A8" s="8">
        <f t="shared" si="0"/>
        <v>5</v>
      </c>
      <c r="B8" s="2" t="s">
        <v>12</v>
      </c>
      <c r="C8" s="2" t="s">
        <v>13</v>
      </c>
      <c r="D8" s="2">
        <v>39.6</v>
      </c>
      <c r="E8" s="3">
        <v>30.1</v>
      </c>
      <c r="F8" s="3" t="s">
        <v>111</v>
      </c>
    </row>
    <row r="9" spans="1:6" ht="47.25">
      <c r="A9" s="8">
        <f t="shared" si="0"/>
        <v>6</v>
      </c>
      <c r="B9" s="2" t="s">
        <v>14</v>
      </c>
      <c r="C9" s="2" t="s">
        <v>15</v>
      </c>
      <c r="D9" s="2">
        <v>13882</v>
      </c>
      <c r="E9" s="3">
        <v>16903</v>
      </c>
      <c r="F9" s="3" t="s">
        <v>112</v>
      </c>
    </row>
    <row r="10" spans="1:6" ht="81" customHeight="1">
      <c r="A10" s="8">
        <f t="shared" si="0"/>
        <v>7</v>
      </c>
      <c r="B10" s="2" t="s">
        <v>16</v>
      </c>
      <c r="C10" s="2" t="s">
        <v>13</v>
      </c>
      <c r="D10" s="2">
        <v>39.299999999999997</v>
      </c>
      <c r="E10" s="3">
        <v>39.5</v>
      </c>
      <c r="F10" s="3" t="s">
        <v>101</v>
      </c>
    </row>
    <row r="11" spans="1:6" ht="36.75" customHeight="1">
      <c r="A11" s="8">
        <f t="shared" si="0"/>
        <v>8</v>
      </c>
      <c r="B11" s="2" t="s">
        <v>17</v>
      </c>
      <c r="C11" s="2" t="s">
        <v>13</v>
      </c>
      <c r="D11" s="2">
        <v>104.9</v>
      </c>
      <c r="E11" s="3">
        <v>76.5</v>
      </c>
      <c r="F11" s="3" t="s">
        <v>102</v>
      </c>
    </row>
    <row r="12" spans="1:6" ht="131.25" customHeight="1">
      <c r="A12" s="8">
        <f t="shared" si="0"/>
        <v>9</v>
      </c>
      <c r="B12" s="2" t="s">
        <v>18</v>
      </c>
      <c r="C12" s="2" t="s">
        <v>19</v>
      </c>
      <c r="D12" s="2">
        <v>2870</v>
      </c>
      <c r="E12" s="3">
        <v>2586</v>
      </c>
      <c r="F12" s="3" t="s">
        <v>103</v>
      </c>
    </row>
    <row r="13" spans="1:6" ht="116.25" customHeight="1">
      <c r="A13" s="8">
        <f t="shared" si="0"/>
        <v>10</v>
      </c>
      <c r="B13" s="2" t="s">
        <v>20</v>
      </c>
      <c r="C13" s="2" t="s">
        <v>9</v>
      </c>
      <c r="D13" s="2">
        <v>364</v>
      </c>
      <c r="E13" s="3">
        <v>441</v>
      </c>
      <c r="F13" s="3" t="s">
        <v>103</v>
      </c>
    </row>
    <row r="14" spans="1:6" ht="126.75" customHeight="1">
      <c r="A14" s="8">
        <f t="shared" si="0"/>
        <v>11</v>
      </c>
      <c r="B14" s="2" t="s">
        <v>21</v>
      </c>
      <c r="C14" s="2" t="s">
        <v>9</v>
      </c>
      <c r="D14" s="2">
        <v>3234</v>
      </c>
      <c r="E14" s="3">
        <v>3027</v>
      </c>
      <c r="F14" s="3" t="s">
        <v>103</v>
      </c>
    </row>
    <row r="15" spans="1:6" ht="51" customHeight="1">
      <c r="A15" s="8">
        <f t="shared" si="0"/>
        <v>12</v>
      </c>
      <c r="B15" s="2" t="s">
        <v>22</v>
      </c>
      <c r="C15" s="2" t="s">
        <v>13</v>
      </c>
      <c r="D15" s="2">
        <v>100.5</v>
      </c>
      <c r="E15" s="3">
        <v>101</v>
      </c>
      <c r="F15" s="3" t="s">
        <v>141</v>
      </c>
    </row>
    <row r="16" spans="1:6" ht="51" customHeight="1">
      <c r="A16" s="8">
        <f t="shared" si="0"/>
        <v>13</v>
      </c>
      <c r="B16" s="2" t="s">
        <v>23</v>
      </c>
      <c r="C16" s="2" t="s">
        <v>13</v>
      </c>
      <c r="D16" s="2">
        <v>101.8</v>
      </c>
      <c r="E16" s="3">
        <v>100.7</v>
      </c>
      <c r="F16" s="3" t="s">
        <v>105</v>
      </c>
    </row>
    <row r="17" spans="1:6" ht="70.5" customHeight="1">
      <c r="A17" s="8">
        <f t="shared" si="0"/>
        <v>14</v>
      </c>
      <c r="B17" s="2" t="s">
        <v>24</v>
      </c>
      <c r="C17" s="2" t="s">
        <v>13</v>
      </c>
      <c r="D17" s="2">
        <v>102.3</v>
      </c>
      <c r="E17" s="3">
        <v>106</v>
      </c>
      <c r="F17" s="3" t="s">
        <v>106</v>
      </c>
    </row>
    <row r="18" spans="1:6" ht="31.5">
      <c r="A18" s="8">
        <f t="shared" si="0"/>
        <v>15</v>
      </c>
      <c r="B18" s="2" t="s">
        <v>25</v>
      </c>
      <c r="C18" s="2" t="s">
        <v>26</v>
      </c>
      <c r="D18" s="2">
        <v>373.8</v>
      </c>
      <c r="E18" s="3">
        <v>361</v>
      </c>
      <c r="F18" s="3" t="s">
        <v>107</v>
      </c>
    </row>
    <row r="19" spans="1:6" ht="31.5">
      <c r="A19" s="8">
        <f t="shared" si="0"/>
        <v>16</v>
      </c>
      <c r="B19" s="2" t="s">
        <v>27</v>
      </c>
      <c r="C19" s="2" t="s">
        <v>26</v>
      </c>
      <c r="D19" s="2">
        <v>22.5</v>
      </c>
      <c r="E19" s="3">
        <v>15.2</v>
      </c>
      <c r="F19" s="3" t="s">
        <v>104</v>
      </c>
    </row>
    <row r="20" spans="1:6" ht="31.5">
      <c r="A20" s="8">
        <f t="shared" si="0"/>
        <v>17</v>
      </c>
      <c r="B20" s="2" t="s">
        <v>28</v>
      </c>
      <c r="C20" s="2" t="s">
        <v>29</v>
      </c>
      <c r="D20" s="2">
        <v>21</v>
      </c>
      <c r="E20" s="3">
        <v>19.5</v>
      </c>
      <c r="F20" s="3" t="s">
        <v>30</v>
      </c>
    </row>
    <row r="21" spans="1:6" ht="69" customHeight="1">
      <c r="A21" s="8">
        <f t="shared" si="0"/>
        <v>18</v>
      </c>
      <c r="B21" s="2" t="s">
        <v>31</v>
      </c>
      <c r="C21" s="2" t="s">
        <v>26</v>
      </c>
      <c r="D21" s="2">
        <v>40</v>
      </c>
      <c r="E21" s="3">
        <v>35.299999999999997</v>
      </c>
      <c r="F21" s="3" t="s">
        <v>108</v>
      </c>
    </row>
    <row r="22" spans="1:6" ht="31.5">
      <c r="A22" s="8">
        <f t="shared" si="0"/>
        <v>19</v>
      </c>
      <c r="B22" s="2" t="s">
        <v>32</v>
      </c>
      <c r="C22" s="2" t="s">
        <v>33</v>
      </c>
      <c r="D22" s="2">
        <v>742</v>
      </c>
      <c r="E22" s="3">
        <v>682.2</v>
      </c>
      <c r="F22" s="3" t="s">
        <v>34</v>
      </c>
    </row>
    <row r="23" spans="1:6" ht="68.25" customHeight="1">
      <c r="A23" s="8">
        <f t="shared" si="0"/>
        <v>20</v>
      </c>
      <c r="B23" s="2" t="s">
        <v>35</v>
      </c>
      <c r="C23" s="2" t="s">
        <v>36</v>
      </c>
      <c r="D23" s="2">
        <v>57.4</v>
      </c>
      <c r="E23" s="3">
        <v>15.3</v>
      </c>
      <c r="F23" s="3" t="s">
        <v>37</v>
      </c>
    </row>
    <row r="24" spans="1:6" ht="119.25" customHeight="1">
      <c r="A24" s="8">
        <f t="shared" si="0"/>
        <v>21</v>
      </c>
      <c r="B24" s="2" t="s">
        <v>38</v>
      </c>
      <c r="C24" s="2" t="s">
        <v>36</v>
      </c>
      <c r="D24" s="2">
        <v>19.8</v>
      </c>
      <c r="E24" s="3">
        <v>17.399999999999999</v>
      </c>
      <c r="F24" s="3" t="s">
        <v>109</v>
      </c>
    </row>
    <row r="25" spans="1:6" ht="104.25" customHeight="1">
      <c r="A25" s="8">
        <f t="shared" si="0"/>
        <v>22</v>
      </c>
      <c r="B25" s="2" t="s">
        <v>39</v>
      </c>
      <c r="C25" s="2" t="s">
        <v>13</v>
      </c>
      <c r="D25" s="2">
        <v>102.7</v>
      </c>
      <c r="E25" s="3">
        <v>103.1</v>
      </c>
      <c r="F25" s="3" t="s">
        <v>110</v>
      </c>
    </row>
    <row r="26" spans="1:6" ht="105.75" customHeight="1">
      <c r="A26" s="8">
        <f t="shared" si="0"/>
        <v>23</v>
      </c>
      <c r="B26" s="2" t="s">
        <v>40</v>
      </c>
      <c r="C26" s="2" t="s">
        <v>41</v>
      </c>
      <c r="D26" s="2">
        <v>17.5</v>
      </c>
      <c r="E26" s="3">
        <v>13.7</v>
      </c>
      <c r="F26" s="3" t="s">
        <v>113</v>
      </c>
    </row>
    <row r="27" spans="1:6" ht="141.75">
      <c r="A27" s="8">
        <f t="shared" si="0"/>
        <v>24</v>
      </c>
      <c r="B27" s="2" t="s">
        <v>42</v>
      </c>
      <c r="C27" s="2" t="s">
        <v>13</v>
      </c>
      <c r="D27" s="2">
        <v>127.8</v>
      </c>
      <c r="E27" s="3">
        <v>143</v>
      </c>
      <c r="F27" s="3" t="s">
        <v>114</v>
      </c>
    </row>
    <row r="28" spans="1:6" ht="35.25" customHeight="1">
      <c r="A28" s="8">
        <f t="shared" si="0"/>
        <v>25</v>
      </c>
      <c r="B28" s="2" t="s">
        <v>43</v>
      </c>
      <c r="C28" s="2" t="s">
        <v>13</v>
      </c>
      <c r="D28" s="2">
        <v>104.4</v>
      </c>
      <c r="E28" s="3">
        <v>104.8</v>
      </c>
      <c r="F28" s="3" t="s">
        <v>116</v>
      </c>
    </row>
    <row r="29" spans="1:6" ht="189" customHeight="1">
      <c r="A29" s="8">
        <f t="shared" si="0"/>
        <v>26</v>
      </c>
      <c r="B29" s="2" t="s">
        <v>44</v>
      </c>
      <c r="C29" s="2" t="s">
        <v>13</v>
      </c>
      <c r="D29" s="2">
        <v>109.5</v>
      </c>
      <c r="E29" s="3">
        <v>108.4</v>
      </c>
      <c r="F29" s="3" t="s">
        <v>134</v>
      </c>
    </row>
    <row r="30" spans="1:6" ht="133.5" customHeight="1">
      <c r="A30" s="8">
        <f t="shared" si="0"/>
        <v>27</v>
      </c>
      <c r="B30" s="2" t="s">
        <v>45</v>
      </c>
      <c r="C30" s="2" t="s">
        <v>13</v>
      </c>
      <c r="D30" s="2">
        <v>106.4</v>
      </c>
      <c r="E30" s="3">
        <v>183</v>
      </c>
      <c r="F30" s="3" t="s">
        <v>115</v>
      </c>
    </row>
    <row r="31" spans="1:6" ht="78.75">
      <c r="A31" s="8">
        <f t="shared" si="0"/>
        <v>28</v>
      </c>
      <c r="B31" s="2" t="s">
        <v>46</v>
      </c>
      <c r="C31" s="2" t="s">
        <v>13</v>
      </c>
      <c r="D31" s="2">
        <v>23.4</v>
      </c>
      <c r="E31" s="3">
        <v>22.7</v>
      </c>
      <c r="F31" s="3" t="s">
        <v>135</v>
      </c>
    </row>
    <row r="32" spans="1:6" ht="63">
      <c r="A32" s="8">
        <f t="shared" si="0"/>
        <v>29</v>
      </c>
      <c r="B32" s="2" t="s">
        <v>47</v>
      </c>
      <c r="C32" s="2" t="s">
        <v>13</v>
      </c>
      <c r="D32" s="2">
        <v>41.5</v>
      </c>
      <c r="E32" s="3">
        <v>42</v>
      </c>
      <c r="F32" s="3" t="s">
        <v>136</v>
      </c>
    </row>
    <row r="33" spans="1:6" ht="94.5">
      <c r="A33" s="8">
        <f t="shared" si="0"/>
        <v>30</v>
      </c>
      <c r="B33" s="2" t="s">
        <v>48</v>
      </c>
      <c r="C33" s="2" t="s">
        <v>13</v>
      </c>
      <c r="D33" s="2">
        <v>96</v>
      </c>
      <c r="E33" s="3">
        <v>81</v>
      </c>
      <c r="F33" s="3" t="s">
        <v>137</v>
      </c>
    </row>
    <row r="34" spans="1:6" ht="47.25">
      <c r="A34" s="8">
        <f t="shared" si="0"/>
        <v>31</v>
      </c>
      <c r="B34" s="2" t="s">
        <v>49</v>
      </c>
      <c r="C34" s="2" t="s">
        <v>13</v>
      </c>
      <c r="D34" s="2">
        <v>87.6</v>
      </c>
      <c r="E34" s="3">
        <v>87.6</v>
      </c>
      <c r="F34" s="3" t="s">
        <v>7</v>
      </c>
    </row>
    <row r="35" spans="1:6" ht="47.25">
      <c r="A35" s="8">
        <f t="shared" si="0"/>
        <v>32</v>
      </c>
      <c r="B35" s="2" t="s">
        <v>51</v>
      </c>
      <c r="C35" s="2" t="s">
        <v>13</v>
      </c>
      <c r="D35" s="2">
        <v>31.5</v>
      </c>
      <c r="E35" s="3">
        <v>32.4</v>
      </c>
      <c r="F35" s="3" t="s">
        <v>50</v>
      </c>
    </row>
    <row r="36" spans="1:6" ht="47.25">
      <c r="A36" s="8">
        <f t="shared" si="0"/>
        <v>33</v>
      </c>
      <c r="B36" s="2" t="s">
        <v>52</v>
      </c>
      <c r="C36" s="2" t="s">
        <v>13</v>
      </c>
      <c r="D36" s="2">
        <v>33.700000000000003</v>
      </c>
      <c r="E36" s="3">
        <v>33.700000000000003</v>
      </c>
      <c r="F36" s="3" t="s">
        <v>7</v>
      </c>
    </row>
    <row r="37" spans="1:6" ht="47.25">
      <c r="A37" s="8">
        <f t="shared" si="0"/>
        <v>34</v>
      </c>
      <c r="B37" s="2" t="s">
        <v>53</v>
      </c>
      <c r="C37" s="2" t="s">
        <v>13</v>
      </c>
      <c r="D37" s="2">
        <v>99.5</v>
      </c>
      <c r="E37" s="3">
        <v>99.5</v>
      </c>
      <c r="F37" s="3" t="s">
        <v>7</v>
      </c>
    </row>
    <row r="38" spans="1:6" ht="53.25" customHeight="1">
      <c r="A38" s="8">
        <f t="shared" si="0"/>
        <v>35</v>
      </c>
      <c r="B38" s="2" t="s">
        <v>54</v>
      </c>
      <c r="C38" s="2" t="s">
        <v>13</v>
      </c>
      <c r="D38" s="2">
        <v>0</v>
      </c>
      <c r="E38" s="3">
        <v>0</v>
      </c>
      <c r="F38" s="3" t="s">
        <v>7</v>
      </c>
    </row>
    <row r="39" spans="1:6" ht="52.5" customHeight="1">
      <c r="A39" s="8">
        <f t="shared" si="0"/>
        <v>36</v>
      </c>
      <c r="B39" s="2" t="s">
        <v>55</v>
      </c>
      <c r="C39" s="2" t="s">
        <v>13</v>
      </c>
      <c r="D39" s="2">
        <v>60.9</v>
      </c>
      <c r="E39" s="3">
        <v>63.8</v>
      </c>
      <c r="F39" s="3" t="s">
        <v>56</v>
      </c>
    </row>
    <row r="40" spans="1:6" ht="68.25" customHeight="1">
      <c r="A40" s="8">
        <f t="shared" si="0"/>
        <v>37</v>
      </c>
      <c r="B40" s="2" t="s">
        <v>57</v>
      </c>
      <c r="C40" s="2" t="s">
        <v>13</v>
      </c>
      <c r="D40" s="2">
        <v>3.8</v>
      </c>
      <c r="E40" s="3">
        <v>4.3</v>
      </c>
      <c r="F40" s="3" t="s">
        <v>138</v>
      </c>
    </row>
    <row r="41" spans="1:6" ht="37.5" customHeight="1">
      <c r="A41" s="8">
        <f t="shared" si="0"/>
        <v>38</v>
      </c>
      <c r="B41" s="2" t="s">
        <v>58</v>
      </c>
      <c r="C41" s="2" t="s">
        <v>59</v>
      </c>
      <c r="D41" s="2">
        <v>10.5</v>
      </c>
      <c r="E41" s="3">
        <v>11</v>
      </c>
      <c r="F41" s="3" t="s">
        <v>116</v>
      </c>
    </row>
    <row r="42" spans="1:6" ht="91.5" customHeight="1">
      <c r="A42" s="8">
        <f t="shared" si="0"/>
        <v>39</v>
      </c>
      <c r="B42" s="2" t="s">
        <v>60</v>
      </c>
      <c r="C42" s="2" t="s">
        <v>61</v>
      </c>
      <c r="D42" s="2">
        <v>63.7</v>
      </c>
      <c r="E42" s="3">
        <v>109.8</v>
      </c>
      <c r="F42" s="3" t="s">
        <v>117</v>
      </c>
    </row>
    <row r="43" spans="1:6" ht="81.75" customHeight="1">
      <c r="A43" s="8">
        <f t="shared" si="0"/>
        <v>40</v>
      </c>
      <c r="B43" s="2" t="s">
        <v>62</v>
      </c>
      <c r="C43" s="2" t="s">
        <v>13</v>
      </c>
      <c r="D43" s="2">
        <v>105.9</v>
      </c>
      <c r="E43" s="3">
        <v>105.2</v>
      </c>
      <c r="F43" s="3" t="s">
        <v>118</v>
      </c>
    </row>
    <row r="44" spans="1:6" ht="63">
      <c r="A44" s="8">
        <f t="shared" si="0"/>
        <v>41</v>
      </c>
      <c r="B44" s="2" t="s">
        <v>63</v>
      </c>
      <c r="C44" s="2" t="s">
        <v>64</v>
      </c>
      <c r="D44" s="2">
        <v>36.5</v>
      </c>
      <c r="E44" s="3">
        <v>36.5</v>
      </c>
      <c r="F44" s="3" t="s">
        <v>119</v>
      </c>
    </row>
    <row r="45" spans="1:6" ht="31.5">
      <c r="A45" s="8">
        <f t="shared" si="0"/>
        <v>42</v>
      </c>
      <c r="B45" s="2" t="s">
        <v>65</v>
      </c>
      <c r="C45" s="2" t="s">
        <v>9</v>
      </c>
      <c r="D45" s="2">
        <v>36</v>
      </c>
      <c r="E45" s="3">
        <v>36</v>
      </c>
      <c r="F45" s="3" t="s">
        <v>119</v>
      </c>
    </row>
    <row r="46" spans="1:6" ht="59.25" customHeight="1">
      <c r="A46" s="8">
        <f t="shared" si="0"/>
        <v>43</v>
      </c>
      <c r="B46" s="2" t="s">
        <v>66</v>
      </c>
      <c r="C46" s="2" t="s">
        <v>9</v>
      </c>
      <c r="D46" s="2">
        <v>117</v>
      </c>
      <c r="E46" s="3">
        <v>118</v>
      </c>
      <c r="F46" s="3" t="s">
        <v>120</v>
      </c>
    </row>
    <row r="47" spans="1:6" ht="31.5">
      <c r="A47" s="8">
        <f t="shared" si="0"/>
        <v>44</v>
      </c>
      <c r="B47" s="2" t="s">
        <v>67</v>
      </c>
      <c r="C47" s="2" t="s">
        <v>9</v>
      </c>
      <c r="D47" s="2">
        <v>52</v>
      </c>
      <c r="E47" s="3">
        <v>52</v>
      </c>
      <c r="F47" s="3" t="s">
        <v>119</v>
      </c>
    </row>
    <row r="48" spans="1:6" ht="31.5">
      <c r="A48" s="8">
        <f t="shared" si="0"/>
        <v>45</v>
      </c>
      <c r="B48" s="2" t="s">
        <v>68</v>
      </c>
      <c r="C48" s="2" t="s">
        <v>9</v>
      </c>
      <c r="D48" s="2">
        <v>10</v>
      </c>
      <c r="E48" s="3">
        <v>10</v>
      </c>
      <c r="F48" s="3" t="s">
        <v>119</v>
      </c>
    </row>
    <row r="49" spans="1:6" ht="49.5" customHeight="1">
      <c r="A49" s="8">
        <f t="shared" si="0"/>
        <v>46</v>
      </c>
      <c r="B49" s="2" t="s">
        <v>69</v>
      </c>
      <c r="C49" s="2" t="s">
        <v>19</v>
      </c>
      <c r="D49" s="2">
        <v>9930</v>
      </c>
      <c r="E49" s="3">
        <v>10218</v>
      </c>
      <c r="F49" s="3" t="s">
        <v>121</v>
      </c>
    </row>
    <row r="50" spans="1:6" ht="158.25" customHeight="1">
      <c r="A50" s="8">
        <f t="shared" si="0"/>
        <v>47</v>
      </c>
      <c r="B50" s="2" t="s">
        <v>70</v>
      </c>
      <c r="C50" s="2" t="s">
        <v>19</v>
      </c>
      <c r="D50" s="2">
        <v>4269</v>
      </c>
      <c r="E50" s="3">
        <v>4084</v>
      </c>
      <c r="F50" s="3" t="s">
        <v>122</v>
      </c>
    </row>
    <row r="51" spans="1:6" ht="47.25">
      <c r="A51" s="8">
        <f t="shared" si="0"/>
        <v>48</v>
      </c>
      <c r="B51" s="2" t="s">
        <v>71</v>
      </c>
      <c r="C51" s="2" t="s">
        <v>72</v>
      </c>
      <c r="D51" s="2">
        <v>2.6</v>
      </c>
      <c r="E51" s="3">
        <v>2.2000000000000002</v>
      </c>
      <c r="F51" s="3" t="s">
        <v>123</v>
      </c>
    </row>
    <row r="52" spans="1:6" ht="101.25" customHeight="1">
      <c r="A52" s="8">
        <f t="shared" si="0"/>
        <v>49</v>
      </c>
      <c r="B52" s="2" t="s">
        <v>73</v>
      </c>
      <c r="C52" s="2" t="s">
        <v>74</v>
      </c>
      <c r="D52" s="2">
        <v>283.39999999999998</v>
      </c>
      <c r="E52" s="3">
        <v>273.3</v>
      </c>
      <c r="F52" s="3" t="s">
        <v>124</v>
      </c>
    </row>
    <row r="53" spans="1:6" ht="70.5" customHeight="1">
      <c r="A53" s="8">
        <f t="shared" si="0"/>
        <v>50</v>
      </c>
      <c r="B53" s="2" t="s">
        <v>75</v>
      </c>
      <c r="C53" s="2" t="s">
        <v>76</v>
      </c>
      <c r="D53" s="2">
        <v>44.8</v>
      </c>
      <c r="E53" s="3">
        <v>43</v>
      </c>
      <c r="F53" s="3" t="s">
        <v>125</v>
      </c>
    </row>
    <row r="54" spans="1:6" ht="56.25" customHeight="1">
      <c r="A54" s="8">
        <f t="shared" si="0"/>
        <v>51</v>
      </c>
      <c r="B54" s="2" t="s">
        <v>77</v>
      </c>
      <c r="C54" s="2" t="s">
        <v>13</v>
      </c>
      <c r="D54" s="2">
        <v>13.6</v>
      </c>
      <c r="E54" s="3">
        <v>15.1</v>
      </c>
      <c r="F54" s="3" t="s">
        <v>78</v>
      </c>
    </row>
    <row r="55" spans="1:6" ht="47.25">
      <c r="A55" s="8">
        <f t="shared" si="0"/>
        <v>52</v>
      </c>
      <c r="B55" s="2" t="s">
        <v>79</v>
      </c>
      <c r="C55" s="2" t="s">
        <v>72</v>
      </c>
      <c r="D55" s="2">
        <v>-4</v>
      </c>
      <c r="E55" s="3">
        <v>-2.8</v>
      </c>
      <c r="F55" s="3" t="s">
        <v>126</v>
      </c>
    </row>
    <row r="56" spans="1:6" ht="31.5">
      <c r="A56" s="8">
        <f t="shared" si="0"/>
        <v>53</v>
      </c>
      <c r="B56" s="2" t="s">
        <v>80</v>
      </c>
      <c r="C56" s="2" t="s">
        <v>13</v>
      </c>
      <c r="D56" s="2">
        <v>104</v>
      </c>
      <c r="E56" s="3">
        <v>110.9</v>
      </c>
      <c r="F56" s="3" t="s">
        <v>127</v>
      </c>
    </row>
    <row r="57" spans="1:6" ht="65.25" customHeight="1">
      <c r="A57" s="8">
        <f t="shared" si="0"/>
        <v>54</v>
      </c>
      <c r="B57" s="2" t="s">
        <v>81</v>
      </c>
      <c r="C57" s="2" t="s">
        <v>13</v>
      </c>
      <c r="D57" s="2">
        <v>115.8</v>
      </c>
      <c r="E57" s="3">
        <v>110.2</v>
      </c>
      <c r="F57" s="3" t="s">
        <v>98</v>
      </c>
    </row>
    <row r="58" spans="1:6" ht="37.5" customHeight="1">
      <c r="A58" s="8">
        <f t="shared" si="0"/>
        <v>55</v>
      </c>
      <c r="B58" s="2" t="s">
        <v>82</v>
      </c>
      <c r="C58" s="2" t="s">
        <v>83</v>
      </c>
      <c r="D58" s="2">
        <v>39.1</v>
      </c>
      <c r="E58" s="3">
        <v>38.4</v>
      </c>
      <c r="F58" s="3" t="s">
        <v>98</v>
      </c>
    </row>
    <row r="59" spans="1:6" ht="36.75" customHeight="1">
      <c r="A59" s="8">
        <f t="shared" si="0"/>
        <v>56</v>
      </c>
      <c r="B59" s="2" t="s">
        <v>84</v>
      </c>
      <c r="C59" s="2" t="s">
        <v>83</v>
      </c>
      <c r="D59" s="2">
        <v>98.4</v>
      </c>
      <c r="E59" s="3">
        <v>99</v>
      </c>
      <c r="F59" s="3" t="s">
        <v>128</v>
      </c>
    </row>
    <row r="60" spans="1:6" ht="47.25">
      <c r="A60" s="8">
        <f t="shared" si="0"/>
        <v>57</v>
      </c>
      <c r="B60" s="2" t="s">
        <v>85</v>
      </c>
      <c r="C60" s="2" t="s">
        <v>142</v>
      </c>
      <c r="D60" s="2">
        <v>1375</v>
      </c>
      <c r="E60" s="3">
        <v>1713.5</v>
      </c>
      <c r="F60" s="3" t="s">
        <v>112</v>
      </c>
    </row>
    <row r="61" spans="1:6" ht="57.75" customHeight="1">
      <c r="A61" s="8">
        <f t="shared" si="0"/>
        <v>58</v>
      </c>
      <c r="B61" s="2" t="s">
        <v>86</v>
      </c>
      <c r="C61" s="2" t="s">
        <v>143</v>
      </c>
      <c r="D61" s="2">
        <v>22.5</v>
      </c>
      <c r="E61" s="3">
        <v>22.4</v>
      </c>
      <c r="F61" s="3" t="s">
        <v>129</v>
      </c>
    </row>
    <row r="62" spans="1:6" ht="66.75" customHeight="1">
      <c r="A62" s="8">
        <f t="shared" si="0"/>
        <v>59</v>
      </c>
      <c r="B62" s="2" t="s">
        <v>87</v>
      </c>
      <c r="C62" s="2" t="s">
        <v>13</v>
      </c>
      <c r="D62" s="2">
        <v>46.5</v>
      </c>
      <c r="E62" s="3">
        <v>47.3</v>
      </c>
      <c r="F62" s="3" t="s">
        <v>130</v>
      </c>
    </row>
    <row r="63" spans="1:6" ht="220.5">
      <c r="A63" s="8">
        <f t="shared" si="0"/>
        <v>60</v>
      </c>
      <c r="B63" s="2" t="s">
        <v>88</v>
      </c>
      <c r="C63" s="2" t="s">
        <v>89</v>
      </c>
      <c r="D63" s="2">
        <v>588</v>
      </c>
      <c r="E63" s="3">
        <v>551.20000000000005</v>
      </c>
      <c r="F63" s="3" t="s">
        <v>131</v>
      </c>
    </row>
    <row r="64" spans="1:6" ht="85.5" customHeight="1">
      <c r="A64" s="8">
        <f t="shared" si="0"/>
        <v>61</v>
      </c>
      <c r="B64" s="2" t="s">
        <v>90</v>
      </c>
      <c r="C64" s="2" t="s">
        <v>91</v>
      </c>
      <c r="D64" s="2">
        <v>15.9</v>
      </c>
      <c r="E64" s="3">
        <v>18.399999999999999</v>
      </c>
      <c r="F64" s="3" t="s">
        <v>132</v>
      </c>
    </row>
    <row r="65" spans="1:6" ht="39" customHeight="1">
      <c r="A65" s="8">
        <f t="shared" si="0"/>
        <v>62</v>
      </c>
      <c r="B65" s="2" t="s">
        <v>92</v>
      </c>
      <c r="C65" s="2" t="s">
        <v>13</v>
      </c>
      <c r="D65" s="2">
        <v>1.4</v>
      </c>
      <c r="E65" s="3">
        <v>1</v>
      </c>
      <c r="F65" s="3" t="s">
        <v>133</v>
      </c>
    </row>
    <row r="66" spans="1:6" ht="78.75">
      <c r="A66" s="8">
        <f t="shared" si="0"/>
        <v>63</v>
      </c>
      <c r="B66" s="2" t="s">
        <v>93</v>
      </c>
      <c r="C66" s="2" t="s">
        <v>94</v>
      </c>
      <c r="D66" s="2">
        <v>14.1</v>
      </c>
      <c r="E66" s="3">
        <v>12.8</v>
      </c>
      <c r="F66" s="3" t="s">
        <v>123</v>
      </c>
    </row>
    <row r="67" spans="1:6" ht="78.75">
      <c r="A67" s="8">
        <f t="shared" si="0"/>
        <v>64</v>
      </c>
      <c r="B67" s="2" t="s">
        <v>95</v>
      </c>
      <c r="C67" s="2" t="s">
        <v>96</v>
      </c>
      <c r="D67" s="2">
        <v>10.1</v>
      </c>
      <c r="E67" s="3">
        <v>10</v>
      </c>
      <c r="F67" s="3" t="s">
        <v>116</v>
      </c>
    </row>
    <row r="68" spans="1:6" ht="87.75" customHeight="1">
      <c r="A68" s="8">
        <f t="shared" si="0"/>
        <v>65</v>
      </c>
      <c r="B68" s="2" t="s">
        <v>97</v>
      </c>
      <c r="C68" s="2" t="s">
        <v>13</v>
      </c>
      <c r="D68" s="2">
        <v>107.1</v>
      </c>
      <c r="E68" s="3">
        <v>109.3</v>
      </c>
      <c r="F68" s="3" t="s">
        <v>139</v>
      </c>
    </row>
    <row r="70" spans="1:6" ht="51" customHeight="1">
      <c r="A70" s="9" t="s">
        <v>145</v>
      </c>
      <c r="B70" s="9"/>
      <c r="C70" s="9"/>
      <c r="D70" s="9"/>
      <c r="F70" s="10" t="s">
        <v>146</v>
      </c>
    </row>
  </sheetData>
  <mergeCells count="2">
    <mergeCell ref="B1:F1"/>
    <mergeCell ref="A70:D70"/>
  </mergeCells>
  <pageMargins left="0.7" right="0.7" top="0.75" bottom="0.75" header="0.3" footer="0.3"/>
  <pageSetup paperSize="9" scale="9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Отчет_2018</vt:lpstr>
      <vt:lpstr>Отчет_2018!Область_печати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Homutova</cp:lastModifiedBy>
  <cp:lastPrinted>2019-12-02T08:33:56Z</cp:lastPrinted>
  <dcterms:created xsi:type="dcterms:W3CDTF">2019-11-26T08:40:58Z</dcterms:created>
  <dcterms:modified xsi:type="dcterms:W3CDTF">2019-12-02T08:34:01Z</dcterms:modified>
</cp:coreProperties>
</file>