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Отчет_2019" sheetId="2" r:id="rId1"/>
  </sheets>
  <definedNames>
    <definedName name="_xlnm.Print_Area" localSheetId="0">Отчет_2019!$A$1:$H$72</definedName>
  </definedNames>
  <calcPr calcId="124519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</calcChain>
</file>

<file path=xl/sharedStrings.xml><?xml version="1.0" encoding="utf-8"?>
<sst xmlns="http://schemas.openxmlformats.org/spreadsheetml/2006/main" count="206" uniqueCount="151">
  <si>
    <t>Наименование</t>
  </si>
  <si>
    <t>Ед. измерения</t>
  </si>
  <si>
    <t>Инвестиции: количество новых рабочих мест</t>
  </si>
  <si>
    <t>рабочих мест</t>
  </si>
  <si>
    <t>отклонений нет</t>
  </si>
  <si>
    <t>Инвестиции: количество заключенных соглашений</t>
  </si>
  <si>
    <t>Единиц</t>
  </si>
  <si>
    <t>Количество реализованных инвестиционных проектов, из них стратегических</t>
  </si>
  <si>
    <t>Инвестиции: количество реализованных инвестиционных проектов</t>
  </si>
  <si>
    <t>Доля собственных доходов в доходах муниципального бюджета</t>
  </si>
  <si>
    <t>%</t>
  </si>
  <si>
    <t>Расходы бюджета муниципального образования на душу населения</t>
  </si>
  <si>
    <t>Рублей</t>
  </si>
  <si>
    <t>Доля оборота малых предприятий в общем обороте предприятий по полному кругу</t>
  </si>
  <si>
    <t>Темп роста оборота малых предприятий</t>
  </si>
  <si>
    <t>Развитие малого бизнеса: в том числе предприниматели без образования юридического лица</t>
  </si>
  <si>
    <t>Человек</t>
  </si>
  <si>
    <t>Развитие малого бизнеса: в том числе малые предприятия</t>
  </si>
  <si>
    <t>Развитие малого бизнеса: количество субъектов малого предпринимательства</t>
  </si>
  <si>
    <t>Темп роста объема платных услуг населению</t>
  </si>
  <si>
    <t>Темп роста оборота общественного питания</t>
  </si>
  <si>
    <t>Темп роста оборота розничной торговли</t>
  </si>
  <si>
    <t>Производство зерна</t>
  </si>
  <si>
    <t>тыс. тонн</t>
  </si>
  <si>
    <t>Производство мяса</t>
  </si>
  <si>
    <t>Производство яиц</t>
  </si>
  <si>
    <t>млн. штук</t>
  </si>
  <si>
    <t>Производство молока</t>
  </si>
  <si>
    <t>Численность птицы</t>
  </si>
  <si>
    <t>млн. голов</t>
  </si>
  <si>
    <t>Численность свиней</t>
  </si>
  <si>
    <t>тыс. голов</t>
  </si>
  <si>
    <t>Численность КРС</t>
  </si>
  <si>
    <t>Темп роста объема валовой продукции сельского хозяйства всех сельхозпроизводителей</t>
  </si>
  <si>
    <t>Ввод в эксплуатацию жилых домов за счет всех источников финансирования</t>
  </si>
  <si>
    <t>тыс. кв. м</t>
  </si>
  <si>
    <t>Темп роста объема выполненных работ по виду деятельности "Строительство"</t>
  </si>
  <si>
    <t>Индекс промышленного производства</t>
  </si>
  <si>
    <t>Промышленное производство: темп роста объема отгруженной продукции (работ, услуг)</t>
  </si>
  <si>
    <t>Темп роста объема отгруженных товаров собственного производства, выполненных работ и услуг по показателю "производство, передача и распределение электроэнергии, газа, пара и горячей воды</t>
  </si>
  <si>
    <t>Удельный вес потерь тепловой энергии в процессе производства и транспортировки потребителям</t>
  </si>
  <si>
    <t>Удельный вес потерь воды в процессе производства и транспортировки потребителям</t>
  </si>
  <si>
    <t>Удельный вес жилищного фонда, обеспеченного газоснабжением</t>
  </si>
  <si>
    <t>Удельный вес жилищного фонда, обеспеченного горячим водоснабжением</t>
  </si>
  <si>
    <t>планировалась децентрализация теплоснабжения, не проведена за счет низкой платежеспособности населения</t>
  </si>
  <si>
    <t>Удельный вес жилищного фонда, обеспеченного центральным отоплением</t>
  </si>
  <si>
    <t>Удельный вес жилищного фонда, обеспеченного водоотведением</t>
  </si>
  <si>
    <t>Удельный вес жилищного фонда, обеспеченного водоснабжением</t>
  </si>
  <si>
    <t>Удельный вес площади ветхого и аварийного жилья в общем жилищном фонде</t>
  </si>
  <si>
    <t>Фактический износ объектов коммунальной инфраструктуры</t>
  </si>
  <si>
    <t>недостаточность финансирования для обновления коммунальной инфраструктуры</t>
  </si>
  <si>
    <t>Доля отремонтированных автомобильных дорог общего пользования местного значения</t>
  </si>
  <si>
    <t>Пассажирооборот транспорта</t>
  </si>
  <si>
    <t>млн. пасс.-км</t>
  </si>
  <si>
    <t>Грузооборот транспорта</t>
  </si>
  <si>
    <t>млн. тонно-км</t>
  </si>
  <si>
    <t>Темп роста объема услуг транспорта</t>
  </si>
  <si>
    <t>Обеспеченность учреждениями культурно-досугового типа</t>
  </si>
  <si>
    <t>единиц на 100 тысяч человек населения</t>
  </si>
  <si>
    <t>Число культурно-досуговых учреждений</t>
  </si>
  <si>
    <t>Обеспеченность плоскостными сооружениями</t>
  </si>
  <si>
    <t>Обеспеченность спортивными залами</t>
  </si>
  <si>
    <t>Обеспеченность плавательными бассейнами</t>
  </si>
  <si>
    <t>Численность учащихся в учреждениях общего образования</t>
  </si>
  <si>
    <t>Численность детей в учреждениях детского дошкольного образования</t>
  </si>
  <si>
    <t>Смертность населения трудоспособного возраста</t>
  </si>
  <si>
    <t>на 1000 человек населения</t>
  </si>
  <si>
    <t>Обеспеченность амбулаторно-поликлиническими учреждениями</t>
  </si>
  <si>
    <t>Посещений в смену на 10 тыс. человек населения</t>
  </si>
  <si>
    <t>Обеспеченность больничными койками</t>
  </si>
  <si>
    <t>коек на 10000 жителей</t>
  </si>
  <si>
    <t>Численность населения с доходами ниже прожиточного минимума</t>
  </si>
  <si>
    <t>Коэффициент естественного прироста населения</t>
  </si>
  <si>
    <t>Темп роста среднемесячной заработной платы</t>
  </si>
  <si>
    <t>Темп роста привлечения инвестиций в основной капитал за счет всех источников финансирования</t>
  </si>
  <si>
    <t>Численность занятых в экономике</t>
  </si>
  <si>
    <t>Тыс. человек</t>
  </si>
  <si>
    <t>Численность постоянного населения (на конец года)</t>
  </si>
  <si>
    <t>Поступление доходов в бюджет муниципального образования</t>
  </si>
  <si>
    <t>Обеспеченность жильем</t>
  </si>
  <si>
    <t>Доля населения, систематически занимающегося физической культурой и спортом</t>
  </si>
  <si>
    <t>Охват детей дошкольным образованием</t>
  </si>
  <si>
    <t>Обеспеченность врачами</t>
  </si>
  <si>
    <t>Уровень регистрируемой безработицы</t>
  </si>
  <si>
    <t>Общий коэффициент смертности</t>
  </si>
  <si>
    <t>Число умерших на 1000 человек населения</t>
  </si>
  <si>
    <t>Общий коэффициент рождаемости</t>
  </si>
  <si>
    <t>Число родившихся на 1000 человек населения</t>
  </si>
  <si>
    <t>Темп роста объема отгруженных товаров собственного производства, выполненных работ, услуг</t>
  </si>
  <si>
    <t>не начата реализация масштабного проекта "Строительство парогазовой электростанции "Кубань" мощностью 480 МВт</t>
  </si>
  <si>
    <t xml:space="preserve">С августа 2018г. изменился источник расчета данных (Ранее данные по ЮЛ предоставлялись Краснодарстатом, по ИП – Пенсионным фондом РФ. Так как имелась существенная разница между статистическими  и фактическими данными, в Федеральный закон № 209-ФЗ от 24 .07.2007 были внесены соответствующие изменения </t>
  </si>
  <si>
    <t>увеличение безвозмездных поступлений</t>
  </si>
  <si>
    <t>за счет увеличения безвозмездных поступлений</t>
  </si>
  <si>
    <t>нет отклонений</t>
  </si>
  <si>
    <t>регулярные ежегодные медосмотры позволяют выявлять заболевания на ранней стадии и повысить эффективность лечения болезней</t>
  </si>
  <si>
    <t>Увеличение численности  за счет миграционного прироста</t>
  </si>
  <si>
    <t>за счет снижения объемов ввода жилья</t>
  </si>
  <si>
    <t>за счет увеличения количества плоскостных сооружений и активной политики по вовлечению населения в регулярные занятия физкультурой и спортом</t>
  </si>
  <si>
    <t>в результате работы руководства ЦРБ  по привлечению кадров из других территорий</t>
  </si>
  <si>
    <t>вследствие увеличения трудоустройства безработных граждан ГУ КК ЦЗН Гулькевичского района</t>
  </si>
  <si>
    <t>за счет модернизации котельного оборудования и ремонта тепловых сетей</t>
  </si>
  <si>
    <t>высокий износ сетей</t>
  </si>
  <si>
    <t>Млн руб.</t>
  </si>
  <si>
    <t>Кв. м на одного человека</t>
  </si>
  <si>
    <t>№ п/п</t>
  </si>
  <si>
    <t>ОТЧЕТ
о реализации Стратегии социально-экономического развития муниципального образования
Гулькевичский район до 2020 года 
за 2019 год</t>
  </si>
  <si>
    <t>2019 год (план)</t>
  </si>
  <si>
    <t>2019 год (факт)</t>
  </si>
  <si>
    <t>Комментарий (2019 год)</t>
  </si>
  <si>
    <t>справочно:
2018 год
план    факт</t>
  </si>
  <si>
    <t xml:space="preserve"> </t>
  </si>
  <si>
    <t>число мест в ДОУ на 1000 детей  от 1 до 6 лет</t>
  </si>
  <si>
    <t>кол-во врачей на 10000 населения</t>
  </si>
  <si>
    <t>увеличение кол-ва торговых объектов крупных федеральных и краевых розничных сетей (маг. "Магнит" ЗАО "Тандер"; "Пятерочка", "Агрокомплекс", "DNS", аптек "Апрель", "Здоровье" и др.)</t>
  </si>
  <si>
    <t>снижение доли перевозки крупногабаритных грузов</t>
  </si>
  <si>
    <t>вследствие выделения из структуры ОАО "МИР СК ППЖТ"  Гулькевичского ф-ла как самостоятельного грузового района, по которому стали отражаться объемы в органах государственной статистики</t>
  </si>
  <si>
    <t>Невыполнение показателя обусловлено продлением срока действия разрешения на строительсво МЖД (ул. Симонова, 31 г. Гулькевичи до 29.05.2020г общей площадью 4238,63кв.м), разрешение на ввод объекта в эксплуатацию выдано в 2020 году, а так же отсутствием строительства МЖД в квартале улиц Заречная, Чехова, Коммунистическая г. Гулькевичи (2-х МЖД площадью 3648,38кв.м),  так как арендатором земельного участка принято решение внесения изменений в утвержденный проект планировки территории и проект межевания территории</t>
  </si>
  <si>
    <t>показатель достигнут</t>
  </si>
  <si>
    <t>стабилизация ситуации в экономике района</t>
  </si>
  <si>
    <t>увеличение объемов производства и отгрузки крупных и средних организаций (в основном в отраслях промышленности и сельского хозяйства)</t>
  </si>
  <si>
    <t>за счет увеличения объектов быстрого питания (суши-бары, гамбургерные, еда на вынос и пр.)</t>
  </si>
  <si>
    <t>В основном за счет увеличения отрузки продукции обрабатывающих производств, занимающих 96% в структуре промышленного производства</t>
  </si>
  <si>
    <t xml:space="preserve">Рост за счет увеличения отрузки пищевых продуктов обрабатывающих производств (доля в обрабатывающих производствах - 62%) на 45,7%                                                                                                                        </t>
  </si>
  <si>
    <t xml:space="preserve">снижение допущено АО «ДСУ-7» за счет снижения стоимости контрактов с министерством транспорта Кк по благоустройству строящихся жилых массивов (комплексов), содержанию автомобильных дорог и благоустройству на территории населенных пунктов Краснодарского края 
</t>
  </si>
  <si>
    <t>Снижение темпа роста объясняется тем, что в 2018г  в связи с реорганизацией ОАО "Гулькевичирайгаз"  в Филиал №5 АО «Газпром Газораспределение Краснодар» ошибочно были включены объемы Тбилиского и Кавказского районов, с 2019г - объемы других районов в отчность по нашей территории не включались</t>
  </si>
  <si>
    <t>относительный показатель сложился меньше за счет увеличения численности населения по отношению к плановой</t>
  </si>
  <si>
    <t>за счет строительства площадки ГТО на территории спорткомплекса "Звездный" г. Гулькевичи в рамках регионального проекта "Спорт - норма жизни"</t>
  </si>
  <si>
    <t>отсутствия финансирования по созданию геронтологического отделения на 10 круглосуточных коек, которое планировалось открыть в 2019 году</t>
  </si>
  <si>
    <t>за счет увеличения рождаемости в 2010-2012гг.</t>
  </si>
  <si>
    <t>по увеличению количества мест в учреждениях дошкольного образования план перевыполнен на 3,7% за счет строительства пристройки на 30 мест МДОУ № 2 г. Гулькевичи, организации двух дошкольных  групп в СОШ ст. Скобелевской на 40 мест. Очереди в детские сады в МО нет. Снижение численности за счет миграции молодого населения в более крупные города с более высоким уровнем заработной платы, лучшими условиями для жизни и работы</t>
  </si>
  <si>
    <t>за счет снижения смертности</t>
  </si>
  <si>
    <t xml:space="preserve">При вводе допущена техническая ошибка, план - 105,1%, факт - 106,9%, т.е. план по показателю перевыполнен </t>
  </si>
  <si>
    <t>Планировалась реализация масштабного проекта "Строительство парогазовой электростанции "Кубань" мощностью 480 МВт стоимостью 53 млрд. руб., реализация так и не начата (инициатор - ООО "Кубанская строительная компания", поиск средств для финансирования проекта)</t>
  </si>
  <si>
    <t>в рамках мероприятий по увеличению количества мест в учреждениях дошкольного образования план перевыполнен на 3,7% за счет строительства пристройки на 30 мест МДОУ № 2 г. Гулькевичи, организации двух дошкольных  групп в СОШ ст. Скобелевской на 40 мест, в дек. 2018 года введен в эксплуатацию новый детский сад в с. Майкопское на 100 мест</t>
  </si>
  <si>
    <t>снижение численности женщин детородного возраста из-за т.н. "демографической ямы" 90-х гг.</t>
  </si>
  <si>
    <t>по причине того, что не начата реализация масштабных инвестиционных проектов, в рамках которых создаваемые объекты планировались к вводу в эксплуатацию в отчетном периоде: "Строительство парогазовой электростанции "Кубань" мощностью 480 МВт" (стоимость 53 млрд. руб.) и "Реконструкция ООО "Крахмальный завод Гулькевичский с увеличением мощности до 700 тонн переработки кукурузы в сутки" ("Проект-700"). Реализация в срок данных проектов дала бы мощный скачок в увеличении объемов  производства и отгрузки</t>
  </si>
  <si>
    <t>Данный показатель определяется учреждением социальной защиты населения муниципального образования: 3462 чел. / численность всего населения МО 99135 чел. = 3,5%</t>
  </si>
  <si>
    <t>за счет увеличения производства продукции растениеводства, а именно зерновых и зернобобовых культур на 11,4%, сахарной свеклы на 0,4%, масличных культур на 3,1%, (подсолнечника на 3,8%, сои на 2%), овощей на 14,1%, плодов на 1,6%, мяса скота и птицы в живом весе на 13,7%</t>
  </si>
  <si>
    <t>за счет увеличения площади сева на 4,5% (2,9 тыс. га) и увеличения урожайности на 2,5 ц/га</t>
  </si>
  <si>
    <t>Показатель ниже плана (но выше по отношению к 2018 году на 13,8%) по причине переноса сроков строительства и ввода в эксплуатацию нового свинокомплекса на 100 тыс. голов свиней в год ООО "Венцы-Заря" (планировалось завершение проекта в 3 квартале 2018 г., фактически завершение в начале четвертого квартала 2019 года, причина - необходимость корректировки технической документации), а также за счет ликвидации свиноводства в 2019 году в ЗАО «Племзавод «Гулькевичский»</t>
  </si>
  <si>
    <t>За счет снижения поголовья коров на 99 голов в организациях (АО «Колхоз «Прогресс» и ООО АФ  «Тысячный»  (проводили мероприятия по формированию основного стада с заменой на коров с высокой продуктивностью)</t>
  </si>
  <si>
    <t xml:space="preserve"> за счет снижения поголовья уток-несушек в ООО ПХ «Юбилейное»  почти в 2 раза, а также в связи со смещением сроков яйценоскости маточного поголовья. В ЛПХ снижение производство яиц обусловлено уменьшением поголовья кур-несушек на 15%. </t>
  </si>
  <si>
    <t>Всвязи с запуском свинокомплекса на 100 тыс. голов в год в ООО  «Венцы - Заря»</t>
  </si>
  <si>
    <t>В основном за счет снижения поголовья коров в организациях (АО «Колхоз «Прогресс» и ООО АФ  «Тысячный»  (проводили мероприятия по формированию основного стада с заменой на коров с высокой продуктивностью)</t>
  </si>
  <si>
    <t xml:space="preserve">Обусловлено снижением поголовья уток-несушек в ООО ПХ «Юбилейное»  почти в 2 раза, а также уменьшением поголовья кур-несушек на 15% в ЛПХ. </t>
  </si>
  <si>
    <t>отклонение незначительно</t>
  </si>
  <si>
    <t>Национальным проектом «Здравоохранение»/Региональным проектом «Развитие системы оказания первичной медико-санитарной помощи» было предусмотрено в 2019 году строительство здания амбулатории  врача общей практики в пос. Венцы, но не состоялось (расчет гос. экспертизы получен 26.12.2019г., оплатить не представилось возможным в связи с окончанием года. Кроме того, согласно Постановления Правительства РФ от 05.03.2007г. №145 «О порядке организации и проведения государственной экспертизы проектной документации и результатов инженерных изысканий», изменен порядок загрузки документации, в связи с чем для завершения проектных работ и проведения гос. экспертизы ГАУ КК «Краснодаркрайгосэкспертиза» необходимы дополнительные денежные средства в объеме                                                                                1,5 млн. руб.)</t>
  </si>
  <si>
    <t>Не начата реализация масштабного проекта "Строительство парогазовой электростанции "Кубань" мощностью 480 МВт</t>
  </si>
  <si>
    <t>За счет активной деятельности инвеступолномоченного с потенциальными инвесторами, осуществляющими деятельность на территории МО</t>
  </si>
  <si>
    <t xml:space="preserve">Заместитель главы муниципального 
образования Гулькевичский район по
финансово-экономическим вопросам
</t>
  </si>
  <si>
    <t xml:space="preserve">
С.А. Юрова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</si>
</sst>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2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SheetLayoutView="100" workbookViewId="0">
      <selection sqref="A1:H1"/>
    </sheetView>
  </sheetViews>
  <sheetFormatPr defaultRowHeight="15.75"/>
  <cols>
    <col min="1" max="1" width="9.140625" style="1"/>
    <col min="2" max="2" width="38.5703125" style="1" customWidth="1"/>
    <col min="3" max="3" width="12.28515625" style="1" customWidth="1"/>
    <col min="4" max="5" width="13" style="1" customWidth="1"/>
    <col min="6" max="6" width="61.42578125" style="1" customWidth="1"/>
    <col min="7" max="16384" width="9.140625" style="1"/>
  </cols>
  <sheetData>
    <row r="1" spans="1:9" ht="63" customHeight="1">
      <c r="A1" s="38" t="s">
        <v>105</v>
      </c>
      <c r="B1" s="38"/>
      <c r="C1" s="38"/>
      <c r="D1" s="38"/>
      <c r="E1" s="38"/>
      <c r="F1" s="38"/>
      <c r="G1" s="38"/>
      <c r="H1" s="38"/>
    </row>
    <row r="2" spans="1:9" ht="23.25" customHeight="1"/>
    <row r="3" spans="1:9" ht="66" customHeight="1">
      <c r="A3" s="5" t="s">
        <v>104</v>
      </c>
      <c r="B3" s="4" t="s">
        <v>0</v>
      </c>
      <c r="C3" s="2" t="s">
        <v>1</v>
      </c>
      <c r="D3" s="2" t="s">
        <v>106</v>
      </c>
      <c r="E3" s="33" t="s">
        <v>107</v>
      </c>
      <c r="F3" s="5" t="s">
        <v>108</v>
      </c>
      <c r="G3" s="36" t="s">
        <v>109</v>
      </c>
      <c r="H3" s="37"/>
    </row>
    <row r="4" spans="1:9" ht="58.5" customHeight="1">
      <c r="A4" s="6">
        <v>1</v>
      </c>
      <c r="B4" s="4" t="s">
        <v>2</v>
      </c>
      <c r="C4" s="2" t="s">
        <v>3</v>
      </c>
      <c r="D4" s="12">
        <v>600</v>
      </c>
      <c r="E4" s="12">
        <v>170</v>
      </c>
      <c r="F4" s="24" t="s">
        <v>147</v>
      </c>
      <c r="G4" s="34">
        <v>450</v>
      </c>
      <c r="H4" s="10">
        <v>124</v>
      </c>
    </row>
    <row r="5" spans="1:9" ht="66.75" customHeight="1">
      <c r="A5" s="6">
        <f>A4+1</f>
        <v>2</v>
      </c>
      <c r="B5" s="2" t="s">
        <v>5</v>
      </c>
      <c r="C5" s="2" t="s">
        <v>6</v>
      </c>
      <c r="D5" s="12">
        <v>2</v>
      </c>
      <c r="E5" s="12">
        <v>6</v>
      </c>
      <c r="F5" s="24" t="s">
        <v>148</v>
      </c>
      <c r="G5" s="4">
        <v>1</v>
      </c>
      <c r="H5" s="3">
        <v>6</v>
      </c>
    </row>
    <row r="6" spans="1:9" ht="66.75" customHeight="1">
      <c r="A6" s="6">
        <f t="shared" ref="A6:A68" si="0">A5+1</f>
        <v>3</v>
      </c>
      <c r="B6" s="2" t="s">
        <v>7</v>
      </c>
      <c r="C6" s="2" t="s">
        <v>6</v>
      </c>
      <c r="D6" s="12">
        <v>2</v>
      </c>
      <c r="E6" s="13">
        <v>2</v>
      </c>
      <c r="F6" s="32" t="s">
        <v>117</v>
      </c>
      <c r="G6" s="2">
        <v>1</v>
      </c>
      <c r="H6" s="3">
        <v>1</v>
      </c>
    </row>
    <row r="7" spans="1:9" ht="53.25" customHeight="1">
      <c r="A7" s="6">
        <f t="shared" si="0"/>
        <v>4</v>
      </c>
      <c r="B7" s="2" t="s">
        <v>8</v>
      </c>
      <c r="C7" s="2" t="s">
        <v>6</v>
      </c>
      <c r="D7" s="12">
        <v>19</v>
      </c>
      <c r="E7" s="13">
        <v>23</v>
      </c>
      <c r="F7" s="14" t="s">
        <v>118</v>
      </c>
      <c r="G7" s="2">
        <v>17</v>
      </c>
      <c r="H7" s="3">
        <v>17</v>
      </c>
    </row>
    <row r="8" spans="1:9" ht="45" customHeight="1">
      <c r="A8" s="6">
        <f t="shared" si="0"/>
        <v>5</v>
      </c>
      <c r="B8" s="2" t="s">
        <v>9</v>
      </c>
      <c r="C8" s="2" t="s">
        <v>10</v>
      </c>
      <c r="D8" s="12">
        <v>38.5</v>
      </c>
      <c r="E8" s="13">
        <v>40.5</v>
      </c>
      <c r="F8" s="14" t="s">
        <v>91</v>
      </c>
      <c r="G8" s="2">
        <v>39.6</v>
      </c>
      <c r="H8" s="3">
        <v>30.1</v>
      </c>
    </row>
    <row r="9" spans="1:9" ht="31.5">
      <c r="A9" s="6">
        <f t="shared" si="0"/>
        <v>6</v>
      </c>
      <c r="B9" s="2" t="s">
        <v>11</v>
      </c>
      <c r="C9" s="2" t="s">
        <v>12</v>
      </c>
      <c r="D9" s="12">
        <v>13141.23</v>
      </c>
      <c r="E9" s="15">
        <v>21427</v>
      </c>
      <c r="F9" s="14" t="s">
        <v>92</v>
      </c>
      <c r="G9" s="2">
        <v>13882</v>
      </c>
      <c r="H9" s="3">
        <v>16903</v>
      </c>
    </row>
    <row r="10" spans="1:9" ht="63.75" customHeight="1">
      <c r="A10" s="6">
        <f t="shared" si="0"/>
        <v>7</v>
      </c>
      <c r="B10" s="2" t="s">
        <v>13</v>
      </c>
      <c r="C10" s="2" t="s">
        <v>10</v>
      </c>
      <c r="D10" s="12">
        <v>37.299999999999997</v>
      </c>
      <c r="E10" s="16">
        <v>32</v>
      </c>
      <c r="F10" s="14" t="s">
        <v>119</v>
      </c>
      <c r="G10" s="2">
        <v>39.299999999999997</v>
      </c>
      <c r="H10" s="3">
        <v>39.5</v>
      </c>
      <c r="I10" s="11" t="s">
        <v>110</v>
      </c>
    </row>
    <row r="11" spans="1:9" ht="36.75" customHeight="1">
      <c r="A11" s="6">
        <f t="shared" si="0"/>
        <v>8</v>
      </c>
      <c r="B11" s="2" t="s">
        <v>14</v>
      </c>
      <c r="C11" s="2" t="s">
        <v>10</v>
      </c>
      <c r="D11" s="12">
        <v>104.3</v>
      </c>
      <c r="E11" s="13">
        <v>104.8</v>
      </c>
      <c r="F11" s="14" t="s">
        <v>117</v>
      </c>
      <c r="G11" s="2">
        <v>104.9</v>
      </c>
      <c r="H11" s="3">
        <v>76.5</v>
      </c>
    </row>
    <row r="12" spans="1:9" ht="108" customHeight="1">
      <c r="A12" s="6">
        <f t="shared" si="0"/>
        <v>9</v>
      </c>
      <c r="B12" s="2" t="s">
        <v>15</v>
      </c>
      <c r="C12" s="2" t="s">
        <v>16</v>
      </c>
      <c r="D12" s="12">
        <v>2874</v>
      </c>
      <c r="E12" s="13">
        <v>2506</v>
      </c>
      <c r="F12" s="14" t="s">
        <v>90</v>
      </c>
      <c r="G12" s="2">
        <v>2870</v>
      </c>
      <c r="H12" s="3">
        <v>2586</v>
      </c>
    </row>
    <row r="13" spans="1:9" ht="102.75" customHeight="1">
      <c r="A13" s="6">
        <f t="shared" si="0"/>
        <v>10</v>
      </c>
      <c r="B13" s="2" t="s">
        <v>17</v>
      </c>
      <c r="C13" s="2" t="s">
        <v>6</v>
      </c>
      <c r="D13" s="12">
        <v>366</v>
      </c>
      <c r="E13" s="13">
        <v>421</v>
      </c>
      <c r="F13" s="14" t="s">
        <v>90</v>
      </c>
      <c r="G13" s="2">
        <v>364</v>
      </c>
      <c r="H13" s="3">
        <v>441</v>
      </c>
    </row>
    <row r="14" spans="1:9" ht="126.75" customHeight="1">
      <c r="A14" s="6">
        <f t="shared" si="0"/>
        <v>11</v>
      </c>
      <c r="B14" s="2" t="s">
        <v>18</v>
      </c>
      <c r="C14" s="2" t="s">
        <v>6</v>
      </c>
      <c r="D14" s="12">
        <v>3240</v>
      </c>
      <c r="E14" s="13">
        <v>2927</v>
      </c>
      <c r="F14" s="14" t="s">
        <v>90</v>
      </c>
      <c r="G14" s="2">
        <v>3234</v>
      </c>
      <c r="H14" s="3">
        <v>3027</v>
      </c>
    </row>
    <row r="15" spans="1:9" ht="122.25" customHeight="1">
      <c r="A15" s="6">
        <f t="shared" si="0"/>
        <v>12</v>
      </c>
      <c r="B15" s="2" t="s">
        <v>19</v>
      </c>
      <c r="C15" s="2" t="s">
        <v>10</v>
      </c>
      <c r="D15" s="12">
        <v>101.3</v>
      </c>
      <c r="E15" s="15">
        <v>101.8</v>
      </c>
      <c r="F15" s="14" t="s">
        <v>117</v>
      </c>
      <c r="G15" s="2">
        <v>100.5</v>
      </c>
      <c r="H15" s="3">
        <v>101</v>
      </c>
    </row>
    <row r="16" spans="1:9" ht="51" customHeight="1">
      <c r="A16" s="6">
        <f t="shared" si="0"/>
        <v>13</v>
      </c>
      <c r="B16" s="2" t="s">
        <v>20</v>
      </c>
      <c r="C16" s="2" t="s">
        <v>10</v>
      </c>
      <c r="D16" s="12">
        <v>102</v>
      </c>
      <c r="E16" s="15">
        <v>104.7</v>
      </c>
      <c r="F16" s="14" t="s">
        <v>120</v>
      </c>
      <c r="G16" s="2">
        <v>101.8</v>
      </c>
      <c r="H16" s="3">
        <v>100.7</v>
      </c>
    </row>
    <row r="17" spans="1:8" ht="78" customHeight="1">
      <c r="A17" s="6">
        <f t="shared" si="0"/>
        <v>14</v>
      </c>
      <c r="B17" s="2" t="s">
        <v>21</v>
      </c>
      <c r="C17" s="2" t="s">
        <v>10</v>
      </c>
      <c r="D17" s="12">
        <v>102.5</v>
      </c>
      <c r="E17" s="15">
        <v>108.5</v>
      </c>
      <c r="F17" s="14" t="s">
        <v>113</v>
      </c>
      <c r="G17" s="2">
        <v>102.3</v>
      </c>
      <c r="H17" s="3">
        <v>106</v>
      </c>
    </row>
    <row r="18" spans="1:8" ht="42.75" customHeight="1">
      <c r="A18" s="6">
        <f t="shared" si="0"/>
        <v>15</v>
      </c>
      <c r="B18" s="2" t="s">
        <v>22</v>
      </c>
      <c r="C18" s="2" t="s">
        <v>23</v>
      </c>
      <c r="D18" s="12">
        <v>374.5</v>
      </c>
      <c r="E18" s="17">
        <v>402.1</v>
      </c>
      <c r="F18" s="14" t="s">
        <v>138</v>
      </c>
      <c r="G18" s="2">
        <v>373.8</v>
      </c>
      <c r="H18" s="3">
        <v>361</v>
      </c>
    </row>
    <row r="19" spans="1:8" ht="150.75" customHeight="1">
      <c r="A19" s="6">
        <f t="shared" si="0"/>
        <v>16</v>
      </c>
      <c r="B19" s="2" t="s">
        <v>24</v>
      </c>
      <c r="C19" s="2" t="s">
        <v>23</v>
      </c>
      <c r="D19" s="12">
        <v>23.8</v>
      </c>
      <c r="E19" s="17">
        <v>17.3</v>
      </c>
      <c r="F19" s="14" t="s">
        <v>139</v>
      </c>
      <c r="G19" s="2">
        <v>22.5</v>
      </c>
      <c r="H19" s="3">
        <v>15.2</v>
      </c>
    </row>
    <row r="20" spans="1:8" ht="84" customHeight="1">
      <c r="A20" s="6">
        <f t="shared" si="0"/>
        <v>17</v>
      </c>
      <c r="B20" s="2" t="s">
        <v>25</v>
      </c>
      <c r="C20" s="2" t="s">
        <v>26</v>
      </c>
      <c r="D20" s="12">
        <v>21</v>
      </c>
      <c r="E20" s="17">
        <v>16.2</v>
      </c>
      <c r="F20" s="14" t="s">
        <v>141</v>
      </c>
      <c r="G20" s="2">
        <v>21</v>
      </c>
      <c r="H20" s="3">
        <v>19.5</v>
      </c>
    </row>
    <row r="21" spans="1:8" ht="69" customHeight="1">
      <c r="A21" s="6">
        <f t="shared" si="0"/>
        <v>18</v>
      </c>
      <c r="B21" s="2" t="s">
        <v>27</v>
      </c>
      <c r="C21" s="2" t="s">
        <v>23</v>
      </c>
      <c r="D21" s="12">
        <v>40.1</v>
      </c>
      <c r="E21" s="17">
        <v>33.799999999999997</v>
      </c>
      <c r="F21" s="14" t="s">
        <v>140</v>
      </c>
      <c r="G21" s="2">
        <v>40</v>
      </c>
      <c r="H21" s="3">
        <v>35.299999999999997</v>
      </c>
    </row>
    <row r="22" spans="1:8" ht="51" customHeight="1">
      <c r="A22" s="6">
        <f t="shared" si="0"/>
        <v>19</v>
      </c>
      <c r="B22" s="2" t="s">
        <v>28</v>
      </c>
      <c r="C22" s="2" t="s">
        <v>29</v>
      </c>
      <c r="D22" s="12">
        <v>745</v>
      </c>
      <c r="E22" s="17">
        <v>522.6</v>
      </c>
      <c r="F22" s="14" t="s">
        <v>144</v>
      </c>
      <c r="G22" s="2">
        <v>742</v>
      </c>
      <c r="H22" s="3">
        <v>682.2</v>
      </c>
    </row>
    <row r="23" spans="1:8" ht="51.75" customHeight="1">
      <c r="A23" s="6">
        <f t="shared" si="0"/>
        <v>20</v>
      </c>
      <c r="B23" s="2" t="s">
        <v>30</v>
      </c>
      <c r="C23" s="2" t="s">
        <v>31</v>
      </c>
      <c r="D23" s="12">
        <v>57.5</v>
      </c>
      <c r="E23" s="17">
        <v>81</v>
      </c>
      <c r="F23" s="14" t="s">
        <v>142</v>
      </c>
      <c r="G23" s="2">
        <v>57.4</v>
      </c>
      <c r="H23" s="3">
        <v>15.3</v>
      </c>
    </row>
    <row r="24" spans="1:8" ht="99.75" customHeight="1">
      <c r="A24" s="6">
        <f t="shared" si="0"/>
        <v>21</v>
      </c>
      <c r="B24" s="2" t="s">
        <v>32</v>
      </c>
      <c r="C24" s="2" t="s">
        <v>31</v>
      </c>
      <c r="D24" s="12">
        <v>19.899999999999999</v>
      </c>
      <c r="E24" s="17">
        <v>18.3</v>
      </c>
      <c r="F24" s="14" t="s">
        <v>143</v>
      </c>
      <c r="G24" s="2">
        <v>19.8</v>
      </c>
      <c r="H24" s="3">
        <v>17.399999999999999</v>
      </c>
    </row>
    <row r="25" spans="1:8" ht="104.25" customHeight="1">
      <c r="A25" s="6">
        <f t="shared" si="0"/>
        <v>22</v>
      </c>
      <c r="B25" s="2" t="s">
        <v>33</v>
      </c>
      <c r="C25" s="2" t="s">
        <v>10</v>
      </c>
      <c r="D25" s="12">
        <v>101</v>
      </c>
      <c r="E25" s="18">
        <v>106.3</v>
      </c>
      <c r="F25" s="14" t="s">
        <v>137</v>
      </c>
      <c r="G25" s="2">
        <v>102.7</v>
      </c>
      <c r="H25" s="3">
        <v>103.1</v>
      </c>
    </row>
    <row r="26" spans="1:8" ht="192" customHeight="1">
      <c r="A26" s="6">
        <f t="shared" si="0"/>
        <v>23</v>
      </c>
      <c r="B26" s="2" t="s">
        <v>34</v>
      </c>
      <c r="C26" s="2" t="s">
        <v>35</v>
      </c>
      <c r="D26" s="12">
        <v>18.600000000000001</v>
      </c>
      <c r="E26" s="15">
        <v>16.32</v>
      </c>
      <c r="F26" s="14" t="s">
        <v>116</v>
      </c>
      <c r="G26" s="2">
        <v>17.5</v>
      </c>
      <c r="H26" s="3">
        <v>13.7</v>
      </c>
    </row>
    <row r="27" spans="1:8" ht="105" customHeight="1">
      <c r="A27" s="6">
        <f t="shared" si="0"/>
        <v>24</v>
      </c>
      <c r="B27" s="2" t="s">
        <v>36</v>
      </c>
      <c r="C27" s="2" t="s">
        <v>10</v>
      </c>
      <c r="D27" s="12">
        <v>108.3</v>
      </c>
      <c r="E27" s="19">
        <v>97.5</v>
      </c>
      <c r="F27" s="14" t="s">
        <v>123</v>
      </c>
      <c r="G27" s="2">
        <v>127.8</v>
      </c>
      <c r="H27" s="3">
        <v>143</v>
      </c>
    </row>
    <row r="28" spans="1:8" ht="63.75" customHeight="1">
      <c r="A28" s="6">
        <f t="shared" si="0"/>
        <v>25</v>
      </c>
      <c r="B28" s="2" t="s">
        <v>37</v>
      </c>
      <c r="C28" s="2" t="s">
        <v>10</v>
      </c>
      <c r="D28" s="12">
        <v>104.9</v>
      </c>
      <c r="E28" s="19">
        <v>110.6</v>
      </c>
      <c r="F28" s="14" t="s">
        <v>121</v>
      </c>
      <c r="G28" s="2">
        <v>104.4</v>
      </c>
      <c r="H28" s="3">
        <v>104.8</v>
      </c>
    </row>
    <row r="29" spans="1:8" ht="75" customHeight="1">
      <c r="A29" s="6">
        <f t="shared" si="0"/>
        <v>26</v>
      </c>
      <c r="B29" s="2" t="s">
        <v>38</v>
      </c>
      <c r="C29" s="2" t="s">
        <v>10</v>
      </c>
      <c r="D29" s="12">
        <v>109.7</v>
      </c>
      <c r="E29" s="19">
        <v>114.9</v>
      </c>
      <c r="F29" s="14" t="s">
        <v>122</v>
      </c>
      <c r="G29" s="2">
        <v>109.5</v>
      </c>
      <c r="H29" s="3">
        <v>108.4</v>
      </c>
    </row>
    <row r="30" spans="1:8" ht="102" customHeight="1">
      <c r="A30" s="6">
        <f t="shared" si="0"/>
        <v>27</v>
      </c>
      <c r="B30" s="2" t="s">
        <v>39</v>
      </c>
      <c r="C30" s="2" t="s">
        <v>10</v>
      </c>
      <c r="D30" s="12">
        <v>105.5</v>
      </c>
      <c r="E30" s="19">
        <v>39.1</v>
      </c>
      <c r="F30" s="14" t="s">
        <v>124</v>
      </c>
      <c r="G30" s="2">
        <v>106.4</v>
      </c>
      <c r="H30" s="3">
        <v>183</v>
      </c>
    </row>
    <row r="31" spans="1:8" ht="60" customHeight="1">
      <c r="A31" s="6">
        <f t="shared" si="0"/>
        <v>28</v>
      </c>
      <c r="B31" s="2" t="s">
        <v>40</v>
      </c>
      <c r="C31" s="2" t="s">
        <v>10</v>
      </c>
      <c r="D31" s="20">
        <v>23.2</v>
      </c>
      <c r="E31" s="20">
        <v>23</v>
      </c>
      <c r="F31" s="3" t="s">
        <v>100</v>
      </c>
      <c r="G31" s="2">
        <v>23.4</v>
      </c>
      <c r="H31" s="3">
        <v>22.7</v>
      </c>
    </row>
    <row r="32" spans="1:8" ht="52.5" customHeight="1">
      <c r="A32" s="6">
        <f t="shared" si="0"/>
        <v>29</v>
      </c>
      <c r="B32" s="2" t="s">
        <v>41</v>
      </c>
      <c r="C32" s="2" t="s">
        <v>10</v>
      </c>
      <c r="D32" s="20">
        <v>41.5</v>
      </c>
      <c r="E32" s="20">
        <v>42</v>
      </c>
      <c r="F32" s="3" t="s">
        <v>101</v>
      </c>
      <c r="G32" s="2">
        <v>41.5</v>
      </c>
      <c r="H32" s="3">
        <v>42</v>
      </c>
    </row>
    <row r="33" spans="1:8" ht="53.25" customHeight="1">
      <c r="A33" s="6">
        <f t="shared" si="0"/>
        <v>30</v>
      </c>
      <c r="B33" s="2" t="s">
        <v>42</v>
      </c>
      <c r="C33" s="2" t="s">
        <v>10</v>
      </c>
      <c r="D33" s="20">
        <v>97</v>
      </c>
      <c r="E33" s="20">
        <v>97</v>
      </c>
      <c r="F33" s="3" t="s">
        <v>4</v>
      </c>
      <c r="G33" s="2">
        <v>96</v>
      </c>
      <c r="H33" s="3">
        <v>81</v>
      </c>
    </row>
    <row r="34" spans="1:8" ht="47.25">
      <c r="A34" s="6">
        <f t="shared" si="0"/>
        <v>31</v>
      </c>
      <c r="B34" s="2" t="s">
        <v>43</v>
      </c>
      <c r="C34" s="2" t="s">
        <v>10</v>
      </c>
      <c r="D34" s="20">
        <v>87.2</v>
      </c>
      <c r="E34" s="20">
        <v>87.2</v>
      </c>
      <c r="F34" s="3" t="s">
        <v>4</v>
      </c>
      <c r="G34" s="2">
        <v>87.6</v>
      </c>
      <c r="H34" s="3">
        <v>87.6</v>
      </c>
    </row>
    <row r="35" spans="1:8" ht="47.25">
      <c r="A35" s="6">
        <f t="shared" si="0"/>
        <v>32</v>
      </c>
      <c r="B35" s="2" t="s">
        <v>45</v>
      </c>
      <c r="C35" s="2" t="s">
        <v>10</v>
      </c>
      <c r="D35" s="20">
        <v>31.5</v>
      </c>
      <c r="E35" s="20">
        <v>32.4</v>
      </c>
      <c r="F35" s="3" t="s">
        <v>44</v>
      </c>
      <c r="G35" s="2">
        <v>31.5</v>
      </c>
      <c r="H35" s="3">
        <v>32.4</v>
      </c>
    </row>
    <row r="36" spans="1:8" ht="31.5">
      <c r="A36" s="6">
        <f t="shared" si="0"/>
        <v>33</v>
      </c>
      <c r="B36" s="2" t="s">
        <v>46</v>
      </c>
      <c r="C36" s="2" t="s">
        <v>10</v>
      </c>
      <c r="D36" s="20">
        <v>33.700000000000003</v>
      </c>
      <c r="E36" s="20">
        <v>33.700000000000003</v>
      </c>
      <c r="F36" s="3" t="s">
        <v>4</v>
      </c>
      <c r="G36" s="2">
        <v>33.700000000000003</v>
      </c>
      <c r="H36" s="3">
        <v>33.700000000000003</v>
      </c>
    </row>
    <row r="37" spans="1:8" ht="31.5">
      <c r="A37" s="6">
        <f t="shared" si="0"/>
        <v>34</v>
      </c>
      <c r="B37" s="2" t="s">
        <v>47</v>
      </c>
      <c r="C37" s="2" t="s">
        <v>10</v>
      </c>
      <c r="D37" s="20">
        <v>99.8</v>
      </c>
      <c r="E37" s="20">
        <v>99.7</v>
      </c>
      <c r="F37" s="3" t="s">
        <v>145</v>
      </c>
      <c r="G37" s="2">
        <v>99.5</v>
      </c>
      <c r="H37" s="3">
        <v>99.5</v>
      </c>
    </row>
    <row r="38" spans="1:8" ht="53.25" customHeight="1">
      <c r="A38" s="6">
        <f t="shared" si="0"/>
        <v>35</v>
      </c>
      <c r="B38" s="2" t="s">
        <v>48</v>
      </c>
      <c r="C38" s="2" t="s">
        <v>10</v>
      </c>
      <c r="D38" s="20">
        <v>0</v>
      </c>
      <c r="E38" s="20">
        <v>0</v>
      </c>
      <c r="F38" s="3" t="s">
        <v>4</v>
      </c>
      <c r="G38" s="2">
        <v>0</v>
      </c>
      <c r="H38" s="3">
        <v>0</v>
      </c>
    </row>
    <row r="39" spans="1:8" ht="52.5" customHeight="1">
      <c r="A39" s="6">
        <f t="shared" si="0"/>
        <v>36</v>
      </c>
      <c r="B39" s="2" t="s">
        <v>49</v>
      </c>
      <c r="C39" s="2" t="s">
        <v>10</v>
      </c>
      <c r="D39" s="20">
        <v>60.4</v>
      </c>
      <c r="E39" s="20">
        <v>62.9</v>
      </c>
      <c r="F39" s="3" t="s">
        <v>50</v>
      </c>
      <c r="G39" s="2">
        <v>60.9</v>
      </c>
      <c r="H39" s="3">
        <v>63.8</v>
      </c>
    </row>
    <row r="40" spans="1:8" ht="68.25" customHeight="1">
      <c r="A40" s="6">
        <f t="shared" si="0"/>
        <v>37</v>
      </c>
      <c r="B40" s="2" t="s">
        <v>51</v>
      </c>
      <c r="C40" s="2" t="s">
        <v>10</v>
      </c>
      <c r="D40" s="20">
        <v>3.8</v>
      </c>
      <c r="E40" s="20">
        <v>3.8</v>
      </c>
      <c r="F40" s="3" t="s">
        <v>4</v>
      </c>
      <c r="G40" s="2">
        <v>3.8</v>
      </c>
      <c r="H40" s="3">
        <v>4.3</v>
      </c>
    </row>
    <row r="41" spans="1:8" ht="37.5" customHeight="1">
      <c r="A41" s="6">
        <f t="shared" si="0"/>
        <v>38</v>
      </c>
      <c r="B41" s="2" t="s">
        <v>52</v>
      </c>
      <c r="C41" s="2" t="s">
        <v>53</v>
      </c>
      <c r="D41" s="20">
        <v>10.8</v>
      </c>
      <c r="E41" s="20">
        <v>10.8</v>
      </c>
      <c r="F41" s="3" t="s">
        <v>4</v>
      </c>
      <c r="G41" s="2">
        <v>10.5</v>
      </c>
      <c r="H41" s="3">
        <v>11</v>
      </c>
    </row>
    <row r="42" spans="1:8" ht="35.25" customHeight="1">
      <c r="A42" s="6">
        <f t="shared" si="0"/>
        <v>39</v>
      </c>
      <c r="B42" s="2" t="s">
        <v>54</v>
      </c>
      <c r="C42" s="2" t="s">
        <v>55</v>
      </c>
      <c r="D42" s="20">
        <v>67.599999999999994</v>
      </c>
      <c r="E42" s="20">
        <v>65.599999999999994</v>
      </c>
      <c r="F42" s="3" t="s">
        <v>114</v>
      </c>
      <c r="G42" s="2">
        <v>63.7</v>
      </c>
      <c r="H42" s="3">
        <v>109.8</v>
      </c>
    </row>
    <row r="43" spans="1:8" ht="69" customHeight="1">
      <c r="A43" s="6">
        <f t="shared" si="0"/>
        <v>40</v>
      </c>
      <c r="B43" s="2" t="s">
        <v>56</v>
      </c>
      <c r="C43" s="2" t="s">
        <v>10</v>
      </c>
      <c r="D43" s="20">
        <v>106.5</v>
      </c>
      <c r="E43" s="20">
        <v>129.6</v>
      </c>
      <c r="F43" s="3" t="s">
        <v>115</v>
      </c>
      <c r="G43" s="2">
        <v>105.9</v>
      </c>
      <c r="H43" s="3">
        <v>105.2</v>
      </c>
    </row>
    <row r="44" spans="1:8" ht="69" customHeight="1">
      <c r="A44" s="6">
        <f t="shared" si="0"/>
        <v>41</v>
      </c>
      <c r="B44" s="2" t="s">
        <v>57</v>
      </c>
      <c r="C44" s="2" t="s">
        <v>58</v>
      </c>
      <c r="D44" s="20">
        <v>36.6</v>
      </c>
      <c r="E44" s="20">
        <v>36.299999999999997</v>
      </c>
      <c r="F44" s="3" t="s">
        <v>125</v>
      </c>
      <c r="G44" s="2">
        <v>36.5</v>
      </c>
      <c r="H44" s="3">
        <v>36.5</v>
      </c>
    </row>
    <row r="45" spans="1:8" ht="39" customHeight="1">
      <c r="A45" s="6">
        <f t="shared" si="0"/>
        <v>42</v>
      </c>
      <c r="B45" s="2" t="s">
        <v>59</v>
      </c>
      <c r="C45" s="2" t="s">
        <v>6</v>
      </c>
      <c r="D45" s="20">
        <v>36</v>
      </c>
      <c r="E45" s="20">
        <v>36</v>
      </c>
      <c r="F45" s="3" t="s">
        <v>93</v>
      </c>
      <c r="G45" s="2">
        <v>36</v>
      </c>
      <c r="H45" s="3">
        <v>36</v>
      </c>
    </row>
    <row r="46" spans="1:8" ht="59.25" customHeight="1">
      <c r="A46" s="6">
        <f t="shared" si="0"/>
        <v>43</v>
      </c>
      <c r="B46" s="2" t="s">
        <v>60</v>
      </c>
      <c r="C46" s="2" t="s">
        <v>6</v>
      </c>
      <c r="D46" s="20">
        <v>118</v>
      </c>
      <c r="E46" s="20">
        <v>119</v>
      </c>
      <c r="F46" s="3" t="s">
        <v>126</v>
      </c>
      <c r="G46" s="2">
        <v>117</v>
      </c>
      <c r="H46" s="3">
        <v>118</v>
      </c>
    </row>
    <row r="47" spans="1:8" ht="31.5">
      <c r="A47" s="6">
        <f t="shared" si="0"/>
        <v>44</v>
      </c>
      <c r="B47" s="2" t="s">
        <v>61</v>
      </c>
      <c r="C47" s="2" t="s">
        <v>6</v>
      </c>
      <c r="D47" s="20">
        <v>52</v>
      </c>
      <c r="E47" s="20">
        <v>52</v>
      </c>
      <c r="F47" s="3" t="s">
        <v>93</v>
      </c>
      <c r="G47" s="2">
        <v>52</v>
      </c>
      <c r="H47" s="3">
        <v>52</v>
      </c>
    </row>
    <row r="48" spans="1:8" ht="31.5">
      <c r="A48" s="6">
        <f t="shared" si="0"/>
        <v>45</v>
      </c>
      <c r="B48" s="2" t="s">
        <v>62</v>
      </c>
      <c r="C48" s="2" t="s">
        <v>6</v>
      </c>
      <c r="D48" s="20">
        <v>10</v>
      </c>
      <c r="E48" s="20">
        <v>10</v>
      </c>
      <c r="F48" s="3" t="s">
        <v>93</v>
      </c>
      <c r="G48" s="2">
        <v>10</v>
      </c>
      <c r="H48" s="3">
        <v>10</v>
      </c>
    </row>
    <row r="49" spans="1:8" ht="49.5" customHeight="1">
      <c r="A49" s="6">
        <f t="shared" si="0"/>
        <v>46</v>
      </c>
      <c r="B49" s="2" t="s">
        <v>63</v>
      </c>
      <c r="C49" s="2" t="s">
        <v>16</v>
      </c>
      <c r="D49" s="20">
        <v>9930</v>
      </c>
      <c r="E49" s="20">
        <v>10347</v>
      </c>
      <c r="F49" s="3" t="s">
        <v>128</v>
      </c>
      <c r="G49" s="2">
        <v>9930</v>
      </c>
      <c r="H49" s="3">
        <v>10218</v>
      </c>
    </row>
    <row r="50" spans="1:8" ht="152.25" customHeight="1">
      <c r="A50" s="6">
        <f t="shared" si="0"/>
        <v>47</v>
      </c>
      <c r="B50" s="2" t="s">
        <v>64</v>
      </c>
      <c r="C50" s="2" t="s">
        <v>16</v>
      </c>
      <c r="D50" s="20">
        <v>4269</v>
      </c>
      <c r="E50" s="20">
        <v>4011</v>
      </c>
      <c r="F50" s="3" t="s">
        <v>129</v>
      </c>
      <c r="G50" s="2">
        <v>4269</v>
      </c>
      <c r="H50" s="3">
        <v>4084</v>
      </c>
    </row>
    <row r="51" spans="1:8" ht="53.25" customHeight="1">
      <c r="A51" s="6">
        <f t="shared" si="0"/>
        <v>48</v>
      </c>
      <c r="B51" s="2" t="s">
        <v>65</v>
      </c>
      <c r="C51" s="2" t="s">
        <v>66</v>
      </c>
      <c r="D51" s="20">
        <v>2.5</v>
      </c>
      <c r="E51" s="20">
        <v>2.4</v>
      </c>
      <c r="F51" s="3" t="s">
        <v>94</v>
      </c>
      <c r="G51" s="2">
        <v>2.6</v>
      </c>
      <c r="H51" s="3">
        <v>2.2000000000000002</v>
      </c>
    </row>
    <row r="52" spans="1:8" ht="240.75" customHeight="1">
      <c r="A52" s="6">
        <f t="shared" si="0"/>
        <v>49</v>
      </c>
      <c r="B52" s="2" t="s">
        <v>67</v>
      </c>
      <c r="C52" s="2" t="s">
        <v>68</v>
      </c>
      <c r="D52" s="20">
        <v>283.39999999999998</v>
      </c>
      <c r="E52" s="20">
        <v>270.89999999999998</v>
      </c>
      <c r="F52" s="3" t="s">
        <v>146</v>
      </c>
      <c r="G52" s="2">
        <v>283.39999999999998</v>
      </c>
      <c r="H52" s="3">
        <v>273.3</v>
      </c>
    </row>
    <row r="53" spans="1:8" ht="70.5" customHeight="1">
      <c r="A53" s="6">
        <f t="shared" si="0"/>
        <v>50</v>
      </c>
      <c r="B53" s="2" t="s">
        <v>69</v>
      </c>
      <c r="C53" s="2" t="s">
        <v>70</v>
      </c>
      <c r="D53" s="20">
        <v>44.8</v>
      </c>
      <c r="E53" s="20">
        <v>43</v>
      </c>
      <c r="F53" s="3" t="s">
        <v>127</v>
      </c>
      <c r="G53" s="2">
        <v>44.8</v>
      </c>
      <c r="H53" s="3">
        <v>43</v>
      </c>
    </row>
    <row r="54" spans="1:8" ht="56.25" customHeight="1">
      <c r="A54" s="6">
        <f t="shared" si="0"/>
        <v>51</v>
      </c>
      <c r="B54" s="2" t="s">
        <v>71</v>
      </c>
      <c r="C54" s="2" t="s">
        <v>10</v>
      </c>
      <c r="D54" s="20">
        <v>13.4</v>
      </c>
      <c r="E54" s="20">
        <v>3.5</v>
      </c>
      <c r="F54" s="3" t="s">
        <v>136</v>
      </c>
      <c r="G54" s="2">
        <v>13.6</v>
      </c>
      <c r="H54" s="3">
        <v>15.1</v>
      </c>
    </row>
    <row r="55" spans="1:8" ht="47.25">
      <c r="A55" s="6">
        <f t="shared" si="0"/>
        <v>52</v>
      </c>
      <c r="B55" s="2" t="s">
        <v>72</v>
      </c>
      <c r="C55" s="2" t="s">
        <v>66</v>
      </c>
      <c r="D55" s="20">
        <v>-4.0999999999999996</v>
      </c>
      <c r="E55" s="20">
        <v>-3.2</v>
      </c>
      <c r="F55" s="3" t="s">
        <v>130</v>
      </c>
      <c r="G55" s="2">
        <v>-4</v>
      </c>
      <c r="H55" s="3">
        <v>-2.8</v>
      </c>
    </row>
    <row r="56" spans="1:8" ht="46.5" customHeight="1">
      <c r="A56" s="6">
        <f t="shared" si="0"/>
        <v>53</v>
      </c>
      <c r="B56" s="2" t="s">
        <v>73</v>
      </c>
      <c r="C56" s="2" t="s">
        <v>10</v>
      </c>
      <c r="D56" s="20">
        <v>1105.0999999999999</v>
      </c>
      <c r="E56" s="20">
        <v>106.9</v>
      </c>
      <c r="F56" s="3" t="s">
        <v>131</v>
      </c>
      <c r="G56" s="2">
        <v>104</v>
      </c>
      <c r="H56" s="3">
        <v>110.9</v>
      </c>
    </row>
    <row r="57" spans="1:8" ht="84" customHeight="1">
      <c r="A57" s="21">
        <f t="shared" si="0"/>
        <v>54</v>
      </c>
      <c r="B57" s="8" t="s">
        <v>74</v>
      </c>
      <c r="C57" s="8" t="s">
        <v>10</v>
      </c>
      <c r="D57" s="22">
        <v>181.1</v>
      </c>
      <c r="E57" s="22">
        <v>74.5</v>
      </c>
      <c r="F57" s="23" t="s">
        <v>132</v>
      </c>
      <c r="G57" s="2">
        <v>115.8</v>
      </c>
      <c r="H57" s="3">
        <v>110.2</v>
      </c>
    </row>
    <row r="58" spans="1:8" ht="37.5" customHeight="1">
      <c r="A58" s="6">
        <f t="shared" si="0"/>
        <v>55</v>
      </c>
      <c r="B58" s="5" t="s">
        <v>75</v>
      </c>
      <c r="C58" s="5" t="s">
        <v>76</v>
      </c>
      <c r="D58" s="17">
        <v>39.4</v>
      </c>
      <c r="E58" s="17">
        <v>38.6</v>
      </c>
      <c r="F58" s="24" t="s">
        <v>89</v>
      </c>
      <c r="G58" s="4">
        <v>39.1</v>
      </c>
      <c r="H58" s="3">
        <v>38.4</v>
      </c>
    </row>
    <row r="59" spans="1:8" ht="36.75" customHeight="1">
      <c r="A59" s="6">
        <f t="shared" si="0"/>
        <v>56</v>
      </c>
      <c r="B59" s="5" t="s">
        <v>77</v>
      </c>
      <c r="C59" s="5" t="s">
        <v>76</v>
      </c>
      <c r="D59" s="17">
        <v>98.7</v>
      </c>
      <c r="E59" s="17">
        <v>99.1</v>
      </c>
      <c r="F59" s="24" t="s">
        <v>95</v>
      </c>
      <c r="G59" s="4">
        <v>98.4</v>
      </c>
      <c r="H59" s="3">
        <v>99</v>
      </c>
    </row>
    <row r="60" spans="1:8" ht="33.75" customHeight="1">
      <c r="A60" s="6">
        <f t="shared" si="0"/>
        <v>57</v>
      </c>
      <c r="B60" s="5" t="s">
        <v>78</v>
      </c>
      <c r="C60" s="5" t="s">
        <v>102</v>
      </c>
      <c r="D60" s="17">
        <v>1394</v>
      </c>
      <c r="E60" s="17">
        <v>2194.4</v>
      </c>
      <c r="F60" s="24" t="s">
        <v>92</v>
      </c>
      <c r="G60" s="4">
        <v>1375</v>
      </c>
      <c r="H60" s="3">
        <v>1713.5</v>
      </c>
    </row>
    <row r="61" spans="1:8" ht="50.25" customHeight="1">
      <c r="A61" s="6">
        <f t="shared" si="0"/>
        <v>58</v>
      </c>
      <c r="B61" s="5" t="s">
        <v>79</v>
      </c>
      <c r="C61" s="5" t="s">
        <v>103</v>
      </c>
      <c r="D61" s="17">
        <v>22.7</v>
      </c>
      <c r="E61" s="17">
        <v>22.6</v>
      </c>
      <c r="F61" s="24" t="s">
        <v>96</v>
      </c>
      <c r="G61" s="4">
        <v>22.5</v>
      </c>
      <c r="H61" s="3">
        <v>22.4</v>
      </c>
    </row>
    <row r="62" spans="1:8" ht="54.75" customHeight="1">
      <c r="A62" s="25">
        <f t="shared" si="0"/>
        <v>59</v>
      </c>
      <c r="B62" s="26" t="s">
        <v>80</v>
      </c>
      <c r="C62" s="26" t="s">
        <v>10</v>
      </c>
      <c r="D62" s="27">
        <v>47</v>
      </c>
      <c r="E62" s="28">
        <v>49.6</v>
      </c>
      <c r="F62" s="29" t="s">
        <v>97</v>
      </c>
      <c r="G62" s="2">
        <v>46.5</v>
      </c>
      <c r="H62" s="3">
        <v>47.3</v>
      </c>
    </row>
    <row r="63" spans="1:8" ht="115.5" customHeight="1">
      <c r="A63" s="6">
        <f t="shared" si="0"/>
        <v>60</v>
      </c>
      <c r="B63" s="5" t="s">
        <v>81</v>
      </c>
      <c r="C63" s="5" t="s">
        <v>111</v>
      </c>
      <c r="D63" s="17">
        <v>585</v>
      </c>
      <c r="E63" s="17">
        <v>603.1</v>
      </c>
      <c r="F63" s="24" t="s">
        <v>133</v>
      </c>
      <c r="G63" s="4">
        <v>588</v>
      </c>
      <c r="H63" s="3">
        <v>551.20000000000005</v>
      </c>
    </row>
    <row r="64" spans="1:8" ht="85.5" customHeight="1">
      <c r="A64" s="30">
        <f t="shared" si="0"/>
        <v>61</v>
      </c>
      <c r="B64" s="9" t="s">
        <v>82</v>
      </c>
      <c r="C64" s="9" t="s">
        <v>112</v>
      </c>
      <c r="D64" s="31">
        <v>16.399999999999999</v>
      </c>
      <c r="E64" s="17">
        <v>17.899999999999999</v>
      </c>
      <c r="F64" s="32" t="s">
        <v>98</v>
      </c>
      <c r="G64" s="2">
        <v>15.9</v>
      </c>
      <c r="H64" s="3">
        <v>18.399999999999999</v>
      </c>
    </row>
    <row r="65" spans="1:8" ht="39" customHeight="1">
      <c r="A65" s="6">
        <f t="shared" si="0"/>
        <v>62</v>
      </c>
      <c r="B65" s="2" t="s">
        <v>83</v>
      </c>
      <c r="C65" s="2" t="s">
        <v>10</v>
      </c>
      <c r="D65" s="12">
        <v>1.3</v>
      </c>
      <c r="E65" s="17">
        <v>1.1000000000000001</v>
      </c>
      <c r="F65" s="14" t="s">
        <v>99</v>
      </c>
      <c r="G65" s="2">
        <v>1.4</v>
      </c>
      <c r="H65" s="3">
        <v>1</v>
      </c>
    </row>
    <row r="66" spans="1:8" ht="84.75" customHeight="1">
      <c r="A66" s="6">
        <f t="shared" si="0"/>
        <v>63</v>
      </c>
      <c r="B66" s="2" t="s">
        <v>84</v>
      </c>
      <c r="C66" s="2" t="s">
        <v>85</v>
      </c>
      <c r="D66" s="12">
        <v>14</v>
      </c>
      <c r="E66" s="17">
        <v>12.6</v>
      </c>
      <c r="F66" s="14" t="s">
        <v>94</v>
      </c>
      <c r="G66" s="2">
        <v>14.1</v>
      </c>
      <c r="H66" s="3">
        <v>12.8</v>
      </c>
    </row>
    <row r="67" spans="1:8" ht="82.5" customHeight="1">
      <c r="A67" s="6">
        <f t="shared" si="0"/>
        <v>64</v>
      </c>
      <c r="B67" s="2" t="s">
        <v>86</v>
      </c>
      <c r="C67" s="2" t="s">
        <v>87</v>
      </c>
      <c r="D67" s="12">
        <v>9.9</v>
      </c>
      <c r="E67" s="17">
        <v>9.4</v>
      </c>
      <c r="F67" s="14" t="s">
        <v>134</v>
      </c>
      <c r="G67" s="2">
        <v>10.1</v>
      </c>
      <c r="H67" s="3">
        <v>10</v>
      </c>
    </row>
    <row r="68" spans="1:8" ht="175.5" customHeight="1">
      <c r="A68" s="6">
        <f t="shared" si="0"/>
        <v>65</v>
      </c>
      <c r="B68" s="2" t="s">
        <v>88</v>
      </c>
      <c r="C68" s="2" t="s">
        <v>10</v>
      </c>
      <c r="D68" s="12">
        <v>108</v>
      </c>
      <c r="E68" s="17">
        <v>100.4</v>
      </c>
      <c r="F68" s="14" t="s">
        <v>135</v>
      </c>
      <c r="G68" s="2">
        <v>107.1</v>
      </c>
      <c r="H68" s="3">
        <v>109.3</v>
      </c>
    </row>
    <row r="70" spans="1:8" ht="51" customHeight="1">
      <c r="A70" s="35" t="s">
        <v>149</v>
      </c>
      <c r="B70" s="35"/>
      <c r="C70" s="35"/>
      <c r="D70" s="35"/>
      <c r="F70" s="7" t="s">
        <v>150</v>
      </c>
    </row>
  </sheetData>
  <mergeCells count="3">
    <mergeCell ref="A70:D70"/>
    <mergeCell ref="G3:H3"/>
    <mergeCell ref="A1:H1"/>
  </mergeCells>
  <pageMargins left="0.31496062992125984" right="0.31496062992125984" top="0.74803149606299213" bottom="0.15748031496062992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Отчет_2019</vt:lpstr>
      <vt:lpstr>Отчет_2019!Область_печати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Printed>2020-10-28T05:57:41Z</cp:lastPrinted>
  <dcterms:created xsi:type="dcterms:W3CDTF">2019-11-26T08:40:58Z</dcterms:created>
  <dcterms:modified xsi:type="dcterms:W3CDTF">2020-11-10T11:34:04Z</dcterms:modified>
</cp:coreProperties>
</file>