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70" windowHeight="1125"/>
  </bookViews>
  <sheets>
    <sheet name="квартал. Вед.К." sheetId="22" r:id="rId1"/>
  </sheets>
  <calcPr calcId="124519"/>
</workbook>
</file>

<file path=xl/calcChain.xml><?xml version="1.0" encoding="utf-8"?>
<calcChain xmlns="http://schemas.openxmlformats.org/spreadsheetml/2006/main">
  <c r="E18" i="22"/>
  <c r="C21"/>
  <c r="B21"/>
  <c r="D21"/>
  <c r="E20"/>
  <c r="E19"/>
  <c r="E21" l="1"/>
</calcChain>
</file>

<file path=xl/sharedStrings.xml><?xml version="1.0" encoding="utf-8"?>
<sst xmlns="http://schemas.openxmlformats.org/spreadsheetml/2006/main" count="53" uniqueCount="44">
  <si>
    <t xml:space="preserve">ведомственного контроля за соблюдением законодательства Российской Федерации </t>
  </si>
  <si>
    <t xml:space="preserve">  об осуществлении органами местного самоуправления Краснодарского края</t>
  </si>
  <si>
    <t>Информация</t>
  </si>
  <si>
    <t xml:space="preserve">о контрактной системе в сфере закупок </t>
  </si>
  <si>
    <t>(наименование муниципального образования)</t>
  </si>
  <si>
    <t>Краснодарское УФАС России</t>
  </si>
  <si>
    <t>Итого:</t>
  </si>
  <si>
    <t>(подпись)</t>
  </si>
  <si>
    <t>Министерство экономики Краснодарского края</t>
  </si>
  <si>
    <t>Форма 5</t>
  </si>
  <si>
    <t>(должность руководителя органа ведомственного контроля муниципального образования)</t>
  </si>
  <si>
    <t>ФИО, тел. Исполнителя</t>
  </si>
  <si>
    <t xml:space="preserve">Выявленные нарушения, имеющие признаки административных правонарушений </t>
  </si>
  <si>
    <t xml:space="preserve">Выявленные нарушения законодательства о контрактной системе в сфере закупок           </t>
  </si>
  <si>
    <t xml:space="preserve">Часть, статья Закона 44-ФЗ </t>
  </si>
  <si>
    <t>Часть, статья КоАП РФ</t>
  </si>
  <si>
    <t>Кол-во с разбивкой по видам нарушений</t>
  </si>
  <si>
    <t>Прокуратура</t>
  </si>
  <si>
    <t>Признаки административных правонарушений, информация о которых направлена в контрольные органы в сфере закупок, прокуратуру*</t>
  </si>
  <si>
    <t xml:space="preserve">**Заполняется в случае  полного или частичного ненаправления выявленных  нарушений в контрольные органы в сфере закупок, прокуратуру  </t>
  </si>
  <si>
    <t>Кол-во с разбивкой по составам КоАП РФ</t>
  </si>
  <si>
    <t>(указывается отчетный период)</t>
  </si>
  <si>
    <t>Причина</t>
  </si>
  <si>
    <t>Орган вед. контроля администрации МО</t>
  </si>
  <si>
    <t>Отрасл.органы вед. контр.</t>
  </si>
  <si>
    <t>Органы вед. контр. посел.</t>
  </si>
  <si>
    <t>Количество органов ведомственного контроля</t>
  </si>
  <si>
    <t>Количество подведомственных заказчиков</t>
  </si>
  <si>
    <t>Количество проведенных проверок</t>
  </si>
  <si>
    <t>*Заполняется по количеству нарушений.</t>
  </si>
  <si>
    <t>Возврат (по кол-ву нарушений)</t>
  </si>
  <si>
    <t>% охвата проверками (4:3)</t>
  </si>
  <si>
    <t>Признаки административных правонарушений, информация о которых не направлена в контрольные органы в сфере закупок, прокуратуру**</t>
  </si>
  <si>
    <t>Муниципальное образование Гулькевичский район</t>
  </si>
  <si>
    <t>И. Н. Земцова</t>
  </si>
  <si>
    <t>Начальник отдела муниципального финансового контроля</t>
  </si>
  <si>
    <t>Земцова Инна Николаевна, 8 (86160)33437</t>
  </si>
  <si>
    <t>единственный 
поставщик</t>
  </si>
  <si>
    <t>х</t>
  </si>
  <si>
    <r>
      <t xml:space="preserve"> </t>
    </r>
    <r>
      <rPr>
        <b/>
        <u/>
        <sz val="11"/>
        <rFont val="Times New Roman"/>
        <family val="1"/>
        <charset val="204"/>
      </rPr>
      <t xml:space="preserve"> за 2023 год</t>
    </r>
  </si>
  <si>
    <t xml:space="preserve">ч. 3 ст. 22
ч.1 ст. 23
ч. 2 ст. 34
</t>
  </si>
  <si>
    <t>1
2
14</t>
  </si>
  <si>
    <t xml:space="preserve">
ч.1 ст. 23
ч.2 ст. 34
ч.2 ст. 38</t>
  </si>
  <si>
    <t>4
5
1</t>
  </si>
</sst>
</file>

<file path=xl/styles.xml><?xml version="1.0" encoding="utf-8"?>
<styleSheet xmlns="http://schemas.openxmlformats.org/spreadsheetml/2006/main">
  <fonts count="7">
    <font>
      <sz val="10"/>
      <name val="Courier New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shrinkToFit="1"/>
    </xf>
    <xf numFmtId="0" fontId="0" fillId="0" borderId="0" xfId="0" applyAlignment="1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textRotation="90" shrinkToFit="1"/>
    </xf>
    <xf numFmtId="0" fontId="2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 shrinkToFi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 shrinkToFit="1"/>
    </xf>
    <xf numFmtId="0" fontId="2" fillId="0" borderId="6" xfId="0" applyFont="1" applyBorder="1" applyAlignment="1">
      <alignment horizontal="center" vertical="top" wrapText="1" shrinkToFi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 shrinkToFi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 shrinkToFi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Fill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10" xfId="0" applyBorder="1" applyAlignment="1"/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="80" zoomScaleNormal="80" workbookViewId="0">
      <selection activeCell="F35" sqref="E35:F35"/>
    </sheetView>
  </sheetViews>
  <sheetFormatPr defaultRowHeight="13.5"/>
  <cols>
    <col min="1" max="1" width="15.75" customWidth="1"/>
    <col min="2" max="2" width="18.75" customWidth="1"/>
    <col min="3" max="3" width="15.625" customWidth="1"/>
    <col min="4" max="4" width="11.125" customWidth="1"/>
    <col min="5" max="5" width="10" customWidth="1"/>
    <col min="6" max="6" width="9.75" customWidth="1"/>
    <col min="7" max="7" width="9.875" customWidth="1"/>
    <col min="8" max="8" width="10.125" customWidth="1"/>
    <col min="9" max="9" width="9.75" customWidth="1"/>
    <col min="10" max="10" width="9.875" customWidth="1"/>
    <col min="11" max="11" width="10.625" customWidth="1"/>
    <col min="12" max="13" width="9.625" customWidth="1"/>
    <col min="14" max="14" width="9.75" customWidth="1"/>
    <col min="15" max="15" width="8.5" customWidth="1"/>
    <col min="16" max="16" width="10.25" customWidth="1"/>
    <col min="17" max="17" width="10.75" customWidth="1"/>
    <col min="18" max="18" width="10" customWidth="1"/>
    <col min="19" max="19" width="20.375" customWidth="1"/>
  </cols>
  <sheetData>
    <row r="1" spans="1:19" ht="15">
      <c r="A1" s="5"/>
      <c r="B1" s="5"/>
      <c r="C1" s="5"/>
      <c r="D1" s="5"/>
      <c r="E1" s="5"/>
      <c r="S1" s="12" t="s">
        <v>9</v>
      </c>
    </row>
    <row r="2" spans="1:19">
      <c r="A2" s="69"/>
      <c r="B2" s="69"/>
      <c r="C2" s="69"/>
      <c r="D2" s="69"/>
      <c r="E2" s="69"/>
      <c r="F2" s="69"/>
      <c r="G2" s="1"/>
      <c r="H2" s="2"/>
    </row>
    <row r="3" spans="1:19" ht="15">
      <c r="A3" s="63" t="s">
        <v>2</v>
      </c>
      <c r="B3" s="63"/>
      <c r="C3" s="63"/>
      <c r="D3" s="63"/>
      <c r="E3" s="61"/>
      <c r="F3" s="61"/>
      <c r="G3" s="61"/>
      <c r="H3" s="61"/>
      <c r="I3" s="61"/>
      <c r="J3" s="61"/>
      <c r="K3" s="61"/>
      <c r="L3" s="61"/>
      <c r="M3" s="61"/>
      <c r="N3" s="61"/>
      <c r="O3" s="64"/>
      <c r="P3" s="64"/>
      <c r="Q3" s="64"/>
      <c r="R3" s="64"/>
      <c r="S3" s="64"/>
    </row>
    <row r="4" spans="1:19" ht="15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  <c r="P4" s="64"/>
      <c r="Q4" s="64"/>
      <c r="R4" s="64"/>
      <c r="S4" s="64"/>
    </row>
    <row r="5" spans="1:19" ht="15">
      <c r="A5" s="63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  <c r="P5" s="64"/>
      <c r="Q5" s="64"/>
      <c r="R5" s="64"/>
      <c r="S5" s="64"/>
    </row>
    <row r="6" spans="1:19" ht="16.5" customHeigh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  <c r="P6" s="64"/>
      <c r="Q6" s="64"/>
      <c r="R6" s="64"/>
      <c r="S6" s="64"/>
    </row>
    <row r="7" spans="1:19" ht="16.5" customHeight="1">
      <c r="A7" s="62" t="s">
        <v>33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4"/>
      <c r="O7" s="64"/>
      <c r="P7" s="64"/>
      <c r="Q7" s="64"/>
      <c r="R7" s="64"/>
      <c r="S7" s="64"/>
    </row>
    <row r="8" spans="1:19" ht="16.5" customHeight="1">
      <c r="A8" s="80" t="s">
        <v>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1"/>
      <c r="O8" s="81"/>
      <c r="P8" s="81"/>
      <c r="Q8" s="81"/>
      <c r="R8" s="81"/>
      <c r="S8" s="81"/>
    </row>
    <row r="9" spans="1:19" ht="16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6"/>
      <c r="P9" s="6"/>
      <c r="Q9" s="6"/>
      <c r="R9" s="6"/>
      <c r="S9" s="6"/>
    </row>
    <row r="10" spans="1:19" ht="16.5" customHeight="1">
      <c r="A10" s="74" t="s">
        <v>39</v>
      </c>
      <c r="B10" s="74"/>
      <c r="C10" s="74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</row>
    <row r="11" spans="1:19" ht="17.25" customHeight="1">
      <c r="A11" s="76" t="s">
        <v>21</v>
      </c>
      <c r="B11" s="76"/>
      <c r="C11" s="76"/>
      <c r="D11" s="76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</row>
    <row r="12" spans="1:19" ht="30.75" customHeight="1">
      <c r="A12" s="59"/>
      <c r="B12" s="51" t="s">
        <v>26</v>
      </c>
      <c r="C12" s="51" t="s">
        <v>27</v>
      </c>
      <c r="D12" s="51" t="s">
        <v>28</v>
      </c>
      <c r="E12" s="59" t="s">
        <v>31</v>
      </c>
      <c r="F12" s="59" t="s">
        <v>13</v>
      </c>
      <c r="G12" s="59"/>
      <c r="H12" s="59" t="s">
        <v>12</v>
      </c>
      <c r="I12" s="59"/>
      <c r="J12" s="54" t="s">
        <v>18</v>
      </c>
      <c r="K12" s="66"/>
      <c r="L12" s="66"/>
      <c r="M12" s="66"/>
      <c r="N12" s="66"/>
      <c r="O12" s="66"/>
      <c r="P12" s="56"/>
      <c r="Q12" s="59" t="s">
        <v>32</v>
      </c>
      <c r="R12" s="59"/>
      <c r="S12" s="59"/>
    </row>
    <row r="13" spans="1:19" ht="21.75" customHeight="1">
      <c r="A13" s="59"/>
      <c r="B13" s="82"/>
      <c r="C13" s="82"/>
      <c r="D13" s="82"/>
      <c r="E13" s="59"/>
      <c r="F13" s="59"/>
      <c r="G13" s="59"/>
      <c r="H13" s="59"/>
      <c r="I13" s="59"/>
      <c r="J13" s="57"/>
      <c r="K13" s="67"/>
      <c r="L13" s="67"/>
      <c r="M13" s="67"/>
      <c r="N13" s="67"/>
      <c r="O13" s="67"/>
      <c r="P13" s="58"/>
      <c r="Q13" s="59"/>
      <c r="R13" s="59"/>
      <c r="S13" s="59"/>
    </row>
    <row r="14" spans="1:19" ht="46.5" customHeight="1">
      <c r="A14" s="68"/>
      <c r="B14" s="82"/>
      <c r="C14" s="82"/>
      <c r="D14" s="82"/>
      <c r="E14" s="65"/>
      <c r="F14" s="59"/>
      <c r="G14" s="59"/>
      <c r="H14" s="59"/>
      <c r="I14" s="59"/>
      <c r="J14" s="59" t="s">
        <v>5</v>
      </c>
      <c r="K14" s="59"/>
      <c r="L14" s="59" t="s">
        <v>8</v>
      </c>
      <c r="M14" s="59"/>
      <c r="N14" s="59"/>
      <c r="O14" s="59" t="s">
        <v>17</v>
      </c>
      <c r="P14" s="59"/>
      <c r="Q14" s="59"/>
      <c r="R14" s="59"/>
      <c r="S14" s="59"/>
    </row>
    <row r="15" spans="1:19" ht="25.5" hidden="1" customHeight="1">
      <c r="A15" s="68"/>
      <c r="B15" s="82"/>
      <c r="C15" s="82"/>
      <c r="D15" s="82"/>
      <c r="E15" s="65"/>
      <c r="F15" s="59"/>
      <c r="G15" s="59"/>
      <c r="H15" s="59"/>
      <c r="I15" s="59"/>
      <c r="J15" s="51" t="s">
        <v>15</v>
      </c>
      <c r="K15" s="51" t="s">
        <v>20</v>
      </c>
      <c r="L15" s="51" t="s">
        <v>15</v>
      </c>
      <c r="M15" s="18"/>
      <c r="N15" s="51" t="s">
        <v>30</v>
      </c>
      <c r="O15" s="51" t="s">
        <v>15</v>
      </c>
      <c r="P15" s="54" t="s">
        <v>20</v>
      </c>
      <c r="Q15" s="3"/>
      <c r="R15" s="3"/>
      <c r="S15" s="3"/>
    </row>
    <row r="16" spans="1:19" ht="87" customHeight="1">
      <c r="A16" s="68"/>
      <c r="B16" s="83"/>
      <c r="C16" s="83"/>
      <c r="D16" s="83"/>
      <c r="E16" s="65"/>
      <c r="F16" s="3" t="s">
        <v>14</v>
      </c>
      <c r="G16" s="3" t="s">
        <v>16</v>
      </c>
      <c r="H16" s="3" t="s">
        <v>15</v>
      </c>
      <c r="I16" s="3" t="s">
        <v>20</v>
      </c>
      <c r="J16" s="60"/>
      <c r="K16" s="60"/>
      <c r="L16" s="60"/>
      <c r="M16" s="3" t="s">
        <v>20</v>
      </c>
      <c r="N16" s="60"/>
      <c r="O16" s="60"/>
      <c r="P16" s="53"/>
      <c r="Q16" s="3" t="s">
        <v>15</v>
      </c>
      <c r="R16" s="3" t="s">
        <v>20</v>
      </c>
      <c r="S16" s="3" t="s">
        <v>22</v>
      </c>
    </row>
    <row r="17" spans="1:19" ht="16.5" customHeight="1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  <c r="I17" s="26">
        <v>9</v>
      </c>
      <c r="J17" s="26">
        <v>10</v>
      </c>
      <c r="K17" s="26">
        <v>11</v>
      </c>
      <c r="L17" s="26">
        <v>12</v>
      </c>
      <c r="M17" s="27">
        <v>13</v>
      </c>
      <c r="N17" s="26">
        <v>14</v>
      </c>
      <c r="O17" s="26">
        <v>15</v>
      </c>
      <c r="P17" s="28">
        <v>16</v>
      </c>
      <c r="Q17" s="29">
        <v>17</v>
      </c>
      <c r="R17" s="29">
        <v>18</v>
      </c>
      <c r="S17" s="29">
        <v>19</v>
      </c>
    </row>
    <row r="18" spans="1:19" ht="70.5" customHeight="1">
      <c r="A18" s="17" t="s">
        <v>23</v>
      </c>
      <c r="B18" s="46">
        <v>1</v>
      </c>
      <c r="C18" s="46">
        <v>8</v>
      </c>
      <c r="D18" s="31">
        <v>1</v>
      </c>
      <c r="E18" s="30">
        <f>D18/C18</f>
        <v>0.125</v>
      </c>
      <c r="F18" s="25">
        <v>0</v>
      </c>
      <c r="G18" s="21">
        <v>0</v>
      </c>
      <c r="H18" s="20"/>
      <c r="I18" s="21"/>
      <c r="J18" s="21"/>
      <c r="K18" s="21"/>
      <c r="L18" s="21"/>
      <c r="M18" s="21"/>
      <c r="N18" s="21"/>
      <c r="O18" s="21"/>
      <c r="P18" s="22"/>
      <c r="Q18" s="32"/>
      <c r="R18" s="32"/>
      <c r="S18" s="34"/>
    </row>
    <row r="19" spans="1:19" ht="72" customHeight="1">
      <c r="A19" s="17" t="s">
        <v>24</v>
      </c>
      <c r="B19" s="46">
        <v>4</v>
      </c>
      <c r="C19" s="46">
        <v>68</v>
      </c>
      <c r="D19" s="46">
        <v>7</v>
      </c>
      <c r="E19" s="30">
        <f>D19/C19</f>
        <v>0.10294117647058823</v>
      </c>
      <c r="F19" s="25" t="s">
        <v>42</v>
      </c>
      <c r="G19" s="47" t="s">
        <v>43</v>
      </c>
      <c r="H19" s="23"/>
      <c r="I19" s="24"/>
      <c r="J19" s="24"/>
      <c r="K19" s="21"/>
      <c r="L19" s="21"/>
      <c r="M19" s="21"/>
      <c r="N19" s="21"/>
      <c r="O19" s="21"/>
      <c r="P19" s="22"/>
      <c r="Q19" s="32"/>
      <c r="R19" s="32"/>
      <c r="S19" s="35" t="s">
        <v>37</v>
      </c>
    </row>
    <row r="20" spans="1:19" ht="46.5" customHeight="1">
      <c r="A20" s="17" t="s">
        <v>25</v>
      </c>
      <c r="B20" s="46">
        <v>15</v>
      </c>
      <c r="C20" s="46">
        <v>36</v>
      </c>
      <c r="D20" s="46">
        <v>18</v>
      </c>
      <c r="E20" s="30">
        <f>D20/C20</f>
        <v>0.5</v>
      </c>
      <c r="F20" s="46" t="s">
        <v>40</v>
      </c>
      <c r="G20" s="45" t="s">
        <v>41</v>
      </c>
      <c r="H20" s="40"/>
      <c r="I20" s="21"/>
      <c r="J20" s="21"/>
      <c r="K20" s="21"/>
      <c r="L20" s="21"/>
      <c r="M20" s="21"/>
      <c r="N20" s="21"/>
      <c r="O20" s="21"/>
      <c r="P20" s="22"/>
      <c r="Q20" s="36"/>
      <c r="R20" s="36"/>
      <c r="S20" s="39" t="s">
        <v>37</v>
      </c>
    </row>
    <row r="21" spans="1:19" ht="19.899999999999999" customHeight="1">
      <c r="A21" s="43" t="s">
        <v>6</v>
      </c>
      <c r="B21" s="41">
        <f>SUM(B18:B20)</f>
        <v>20</v>
      </c>
      <c r="C21" s="41">
        <f>SUM(C18:C20)</f>
        <v>112</v>
      </c>
      <c r="D21" s="41">
        <f>SUM(D18:D20)</f>
        <v>26</v>
      </c>
      <c r="E21" s="42">
        <f>D21/C21</f>
        <v>0.23214285714285715</v>
      </c>
      <c r="F21" s="44" t="s">
        <v>38</v>
      </c>
      <c r="G21" s="48">
        <v>27</v>
      </c>
      <c r="H21" s="37"/>
      <c r="I21" s="19"/>
      <c r="J21" s="19"/>
      <c r="K21" s="19"/>
      <c r="L21" s="19"/>
      <c r="M21" s="19"/>
      <c r="N21" s="19"/>
      <c r="O21" s="19"/>
      <c r="P21" s="38"/>
      <c r="Q21" s="33"/>
      <c r="R21" s="33"/>
      <c r="S21" s="33"/>
    </row>
    <row r="22" spans="1:19" ht="16.5" customHeight="1">
      <c r="A22" s="9"/>
      <c r="B22" s="9"/>
      <c r="C22" s="9"/>
      <c r="D22" s="9"/>
      <c r="E22" s="10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6"/>
      <c r="R22" s="6"/>
      <c r="S22" s="6"/>
    </row>
    <row r="23" spans="1:19" ht="16.5" customHeight="1">
      <c r="A23" s="15"/>
      <c r="B23" s="15"/>
      <c r="C23" s="15"/>
      <c r="D23" s="15"/>
      <c r="E23" s="11"/>
      <c r="F23" s="15"/>
      <c r="G23" s="15"/>
      <c r="H23" s="16"/>
      <c r="I23" s="15"/>
      <c r="J23" s="15"/>
      <c r="K23" s="15"/>
      <c r="L23" s="15"/>
      <c r="M23" s="15"/>
      <c r="N23" s="8"/>
      <c r="O23" s="6"/>
      <c r="P23" s="6"/>
      <c r="Q23" s="6"/>
      <c r="R23" s="6"/>
      <c r="S23" s="6"/>
    </row>
    <row r="24" spans="1:19" ht="33.6" customHeight="1">
      <c r="A24" s="52" t="s">
        <v>35</v>
      </c>
      <c r="B24" s="52"/>
      <c r="C24" s="52"/>
      <c r="D24" s="52"/>
      <c r="E24" s="52"/>
      <c r="F24" s="49"/>
      <c r="G24" s="6"/>
      <c r="H24" s="6"/>
      <c r="I24" s="50" t="s">
        <v>34</v>
      </c>
      <c r="J24" s="50"/>
      <c r="K24" s="6"/>
      <c r="L24" s="6"/>
      <c r="M24" s="6"/>
      <c r="N24" s="70"/>
      <c r="O24" s="71"/>
      <c r="P24" s="13"/>
      <c r="Q24" s="64"/>
      <c r="R24" s="64"/>
      <c r="S24" s="64"/>
    </row>
    <row r="25" spans="1:19" ht="43.5" customHeight="1">
      <c r="A25" s="78" t="s">
        <v>10</v>
      </c>
      <c r="B25" s="78"/>
      <c r="C25" s="78"/>
      <c r="D25" s="78"/>
      <c r="E25" s="78"/>
      <c r="F25" s="79"/>
      <c r="G25" s="6"/>
      <c r="H25" s="6"/>
      <c r="I25" s="55" t="s">
        <v>7</v>
      </c>
      <c r="J25" s="55"/>
      <c r="K25" s="6"/>
      <c r="L25" s="6"/>
      <c r="M25" s="6"/>
      <c r="N25" s="72"/>
      <c r="O25" s="73"/>
      <c r="P25" s="4"/>
      <c r="Q25" s="6"/>
      <c r="R25" s="14"/>
      <c r="S25" s="6"/>
    </row>
    <row r="26" spans="1:19" ht="15">
      <c r="A26" s="49" t="s">
        <v>36</v>
      </c>
      <c r="B26" s="49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15">
      <c r="A27" s="6" t="s">
        <v>11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15">
      <c r="A29" s="6" t="s">
        <v>29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5">
      <c r="A30" s="6" t="s">
        <v>19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3" spans="1:1" ht="15">
      <c r="A33" s="6"/>
    </row>
  </sheetData>
  <mergeCells count="35">
    <mergeCell ref="I25:J25"/>
    <mergeCell ref="A8:S8"/>
    <mergeCell ref="A24:F24"/>
    <mergeCell ref="N15:N16"/>
    <mergeCell ref="O15:O16"/>
    <mergeCell ref="P15:P16"/>
    <mergeCell ref="J14:K14"/>
    <mergeCell ref="E12:E16"/>
    <mergeCell ref="B12:B16"/>
    <mergeCell ref="C12:C16"/>
    <mergeCell ref="D12:D16"/>
    <mergeCell ref="F12:G15"/>
    <mergeCell ref="K15:K16"/>
    <mergeCell ref="L15:L16"/>
    <mergeCell ref="A26:B26"/>
    <mergeCell ref="A2:F2"/>
    <mergeCell ref="N24:O24"/>
    <mergeCell ref="N25:O25"/>
    <mergeCell ref="A10:S10"/>
    <mergeCell ref="A11:S11"/>
    <mergeCell ref="I24:J24"/>
    <mergeCell ref="A12:A16"/>
    <mergeCell ref="Q24:S24"/>
    <mergeCell ref="L14:N14"/>
    <mergeCell ref="O14:P14"/>
    <mergeCell ref="J15:J16"/>
    <mergeCell ref="A25:F25"/>
    <mergeCell ref="H12:I15"/>
    <mergeCell ref="J12:P13"/>
    <mergeCell ref="Q12:S14"/>
    <mergeCell ref="A3:S3"/>
    <mergeCell ref="A4:S4"/>
    <mergeCell ref="A5:S5"/>
    <mergeCell ref="A6:S6"/>
    <mergeCell ref="A7:S7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ignoredErrors>
    <ignoredError sqref="B21 D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квартал. Вед.К.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Михайловна Алферова</dc:creator>
  <cp:lastModifiedBy>Zemtsova</cp:lastModifiedBy>
  <cp:lastPrinted>2024-01-16T07:31:01Z</cp:lastPrinted>
  <dcterms:created xsi:type="dcterms:W3CDTF">2002-11-04T11:51:25Z</dcterms:created>
  <dcterms:modified xsi:type="dcterms:W3CDTF">2024-02-26T11:03:52Z</dcterms:modified>
</cp:coreProperties>
</file>